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385" windowHeight="8355"/>
  </bookViews>
  <sheets>
    <sheet name="INSTRUCTIUNI" sheetId="9" r:id="rId1"/>
    <sheet name="F1 ETICHETA PLIC" sheetId="1" r:id="rId2"/>
    <sheet name="F3 OPIS" sheetId="2" r:id="rId3"/>
    <sheet name="F4 CERERE FINANTARE" sheetId="3" r:id="rId4"/>
    <sheet name="F5 BUGET DETALIAT" sheetId="6" r:id="rId5"/>
    <sheet name="F6 DIAGRAMA GANNT" sheetId="5" r:id="rId6"/>
    <sheet name="F7 INDICATORI" sheetId="7" r:id="rId7"/>
    <sheet name="F8 DOVADA DESEMNĂRII" sheetId="8" r:id="rId8"/>
    <sheet name="F10 DECLARATIE 1" sheetId="4" r:id="rId9"/>
  </sheets>
  <calcPr calcId="144525" iterate="1" iterateCount="100" iterateDelta="0.001"/>
</workbook>
</file>

<file path=xl/sharedStrings.xml><?xml version="1.0" encoding="utf-8"?>
<sst xmlns="http://schemas.openxmlformats.org/spreadsheetml/2006/main" count="452">
  <si>
    <t>Completați doar spațiile colorate în galben!</t>
  </si>
  <si>
    <t>Vă rugăm nu modificați setările inițiale!</t>
  </si>
  <si>
    <t>Completați toate formularele!</t>
  </si>
  <si>
    <t>Completați formularele editabile, printați și apoi scanați aceste formulare!</t>
  </si>
  <si>
    <t>Formularele in format editabil și formularele scanate vor fi inscripționate pe</t>
  </si>
  <si>
    <t>o unitate externă (CD/DVD sau stick).</t>
  </si>
  <si>
    <t>Pentru orice alte informații contactați Serviciul cultură - Birou proiecte culturale</t>
  </si>
  <si>
    <t>Primăria Municipiului Câmpia Turzii</t>
  </si>
  <si>
    <t>Jud. Cluj, 405100, str. Laminoriștilor nr. 2</t>
  </si>
  <si>
    <t>Tel.: 0264 – 368002</t>
  </si>
  <si>
    <t>https://campiaturzii.ro/</t>
  </si>
  <si>
    <t>primaria@campiaturzii.ro</t>
  </si>
  <si>
    <t>SOLICITANTUL VA COMPLETA ACEST FORMULAR DOAR CU MAJUSCULE</t>
  </si>
  <si>
    <t>Formular F1</t>
  </si>
  <si>
    <t>Nr. Înreg.</t>
  </si>
  <si>
    <t>Ora</t>
  </si>
  <si>
    <t>SOLICITARE DE FINANȚARE NERAMBURSABILĂ</t>
  </si>
  <si>
    <t>de la bugetul local al Municipiului Câmpia Turzii</t>
  </si>
  <si>
    <t>pentru activități nonprofit de interes local,</t>
  </si>
  <si>
    <t xml:space="preserve">în baza Legii nr. 350 / 2005 </t>
  </si>
  <si>
    <t xml:space="preserve">SESIUNEA DE APEL </t>
  </si>
  <si>
    <t>LUNA</t>
  </si>
  <si>
    <t>ANUL</t>
  </si>
  <si>
    <t>SOLICITANT</t>
  </si>
  <si>
    <t>ADRESA</t>
  </si>
  <si>
    <t>Localitate</t>
  </si>
  <si>
    <t>de</t>
  </si>
  <si>
    <t>strada, nr</t>
  </si>
  <si>
    <t>corespon-</t>
  </si>
  <si>
    <t>bl., ap.</t>
  </si>
  <si>
    <t>dență</t>
  </si>
  <si>
    <t>telefon</t>
  </si>
  <si>
    <t>PROIECT</t>
  </si>
  <si>
    <t>Titlul proiectului</t>
  </si>
  <si>
    <t>Aria tematică</t>
  </si>
  <si>
    <t>I. CULTURĂ</t>
  </si>
  <si>
    <t>Axa prioritară</t>
  </si>
  <si>
    <t>Domeniu de intervenție</t>
  </si>
  <si>
    <t>Înregistrare online</t>
  </si>
  <si>
    <t>Data</t>
  </si>
  <si>
    <t>ora</t>
  </si>
  <si>
    <t>ID proiect</t>
  </si>
  <si>
    <t>NOTĂ</t>
  </si>
  <si>
    <t>Completați doar celulele marcate în culoarea galbenă</t>
  </si>
  <si>
    <t>Nu modificați setările paginii</t>
  </si>
  <si>
    <t>Formular F3</t>
  </si>
  <si>
    <t>OPIS</t>
  </si>
  <si>
    <t>al dosarului cererii de finanțare nerambursabilă</t>
  </si>
  <si>
    <t>Solicitant</t>
  </si>
  <si>
    <t>Nr</t>
  </si>
  <si>
    <t>Documentul</t>
  </si>
  <si>
    <t>Fila</t>
  </si>
  <si>
    <t>crt</t>
  </si>
  <si>
    <t>denumirea</t>
  </si>
  <si>
    <t>original/copie</t>
  </si>
  <si>
    <t>Scrisoare de interes - F2</t>
  </si>
  <si>
    <t>original</t>
  </si>
  <si>
    <t>Opis - F3</t>
  </si>
  <si>
    <t>Cerere de finanțare - F4</t>
  </si>
  <si>
    <t>Buget detaliat - F5</t>
  </si>
  <si>
    <t>Diagrama Gannt - F6</t>
  </si>
  <si>
    <t>Declarația privind cererea de finanțare - F7</t>
  </si>
  <si>
    <t>Indicatorii proiectului - F8</t>
  </si>
  <si>
    <t>Declarațiile solicitantului - F9</t>
  </si>
  <si>
    <t>Dovada desemnării echipei de proiect - F10</t>
  </si>
  <si>
    <t>Solicitare de clarificări (dacă este cazul) - F11</t>
  </si>
  <si>
    <t>CV reprezentanților solicitantului - F12</t>
  </si>
  <si>
    <t>Dovada existenței surselor de finanțare proprii</t>
  </si>
  <si>
    <t>Actul constitutiv, actualizat</t>
  </si>
  <si>
    <t>copie</t>
  </si>
  <si>
    <t>Statutul organizației, actualizat</t>
  </si>
  <si>
    <t>Certificat de înregistrare fiscale</t>
  </si>
  <si>
    <t>Acte doveditoare ale sediului actual</t>
  </si>
  <si>
    <t>Acte adiționale, după caz</t>
  </si>
  <si>
    <t>Dovada desemnării reprezentanților solicitantului</t>
  </si>
  <si>
    <t>Acte de identitate</t>
  </si>
  <si>
    <t>Certificat de naștere, după caz</t>
  </si>
  <si>
    <t>Extras de cont bancar</t>
  </si>
  <si>
    <t>CV reprezentanților solicitantului</t>
  </si>
  <si>
    <t>Situațiile financiare la 31 decembrie, anul precedent</t>
  </si>
  <si>
    <t xml:space="preserve">Certificate fiscale </t>
  </si>
  <si>
    <t>Certificat acreditare/licență de funcționare, după caz</t>
  </si>
  <si>
    <t>Certificat identitate sportivă, după caz</t>
  </si>
  <si>
    <t xml:space="preserve">Documente privind colaborarea cu alte autorități </t>
  </si>
  <si>
    <t>Dovezi privind rezultatele/impactul altor proiecte</t>
  </si>
  <si>
    <t>Reprezentant legal</t>
  </si>
  <si>
    <t>Nume, prenume</t>
  </si>
  <si>
    <t>Semnătura</t>
  </si>
  <si>
    <t>Completați doar celulele marcate în culoarea galbenă. Nu modificați setările paginii</t>
  </si>
  <si>
    <t>Alte documente considerate relevante de solicitant</t>
  </si>
  <si>
    <t xml:space="preserve">Formular F4 </t>
  </si>
  <si>
    <t>CERERE DE FINANȚARE</t>
  </si>
  <si>
    <t>CUPRINS</t>
  </si>
  <si>
    <t>I.</t>
  </si>
  <si>
    <t>INFORMAȚII PRIVIND SOLICITANTUL</t>
  </si>
  <si>
    <t>FILA</t>
  </si>
  <si>
    <t>Dobândirea personalității juridice</t>
  </si>
  <si>
    <t>Date bancare</t>
  </si>
  <si>
    <t>Echipa de proiect</t>
  </si>
  <si>
    <t>Experiența solicitantului în implementarea de proiecte</t>
  </si>
  <si>
    <t>Situația financiară a solicitantului</t>
  </si>
  <si>
    <t>II.</t>
  </si>
  <si>
    <t>INFORMAȚII DESPRE PROIECT</t>
  </si>
  <si>
    <t>Titlu</t>
  </si>
  <si>
    <t>ID proiect (aria tematică/axa prioritară/domeniu)</t>
  </si>
  <si>
    <t>Obiective</t>
  </si>
  <si>
    <t>Durata proiectului</t>
  </si>
  <si>
    <t>Grup țintă</t>
  </si>
  <si>
    <t>Parteneri</t>
  </si>
  <si>
    <t>Rezumatul proiectului</t>
  </si>
  <si>
    <t>Planificarea activitățílor</t>
  </si>
  <si>
    <t>Indicatorii proiectului</t>
  </si>
  <si>
    <t>Rezultate prognozate</t>
  </si>
  <si>
    <t>Buget proiectului pe surse de finanțare</t>
  </si>
  <si>
    <t>Bugetul proiectului pe activități</t>
  </si>
  <si>
    <t>Bugetul proiectului</t>
  </si>
  <si>
    <t>Bugetul proiectului - continuare</t>
  </si>
  <si>
    <t>pagina 1</t>
  </si>
  <si>
    <t xml:space="preserve">I. </t>
  </si>
  <si>
    <t>SOLICITANTUL*</t>
  </si>
  <si>
    <t>1.1.</t>
  </si>
  <si>
    <t>Denumire</t>
  </si>
  <si>
    <t>1.2.</t>
  </si>
  <si>
    <t>Data înființării</t>
  </si>
  <si>
    <t>1.3.</t>
  </si>
  <si>
    <t>Adresă</t>
  </si>
  <si>
    <t>1.4.</t>
  </si>
  <si>
    <t>Telefon</t>
  </si>
  <si>
    <t>1.5.</t>
  </si>
  <si>
    <t>E-mail</t>
  </si>
  <si>
    <t>1.6.</t>
  </si>
  <si>
    <t>CUI/CIF</t>
  </si>
  <si>
    <t>DOBÂNDIREA PERSONALITĂȚII JURIDICE*</t>
  </si>
  <si>
    <t>2.1.</t>
  </si>
  <si>
    <t>Numărul sentinţei civile de înfiinţare a asociaţiei / fundaţiei</t>
  </si>
  <si>
    <t>2.2.</t>
  </si>
  <si>
    <t>Numărul certificatului de înscriere în Registrul Asociaţiilor şi Fundaţiilor</t>
  </si>
  <si>
    <t>DATE BANCARE*</t>
  </si>
  <si>
    <t>3.1.</t>
  </si>
  <si>
    <t>Denumirea băncii</t>
  </si>
  <si>
    <t>3.2.</t>
  </si>
  <si>
    <t>Numărul de cont</t>
  </si>
  <si>
    <t>ECHIPA DE MANAGEMENT A PROIECTULUI / DATE CU CARACTER PERSONAL*</t>
  </si>
  <si>
    <t>4.A.</t>
  </si>
  <si>
    <t>Reprezentantul legal al solicitantului</t>
  </si>
  <si>
    <t>4.A.1.</t>
  </si>
  <si>
    <t>Nume şi prenume</t>
  </si>
  <si>
    <t>4.A.2.</t>
  </si>
  <si>
    <t>Funcţie**</t>
  </si>
  <si>
    <t>4.A.3.</t>
  </si>
  <si>
    <t>Adresa</t>
  </si>
  <si>
    <t>4.A.4.</t>
  </si>
  <si>
    <t>4.A.5.</t>
  </si>
  <si>
    <t xml:space="preserve">E-mail </t>
  </si>
  <si>
    <t>4.B.</t>
  </si>
  <si>
    <t>Coordonatorul de proiect</t>
  </si>
  <si>
    <t>4.B.1.</t>
  </si>
  <si>
    <t>4.B.2.</t>
  </si>
  <si>
    <t>4.B.3.</t>
  </si>
  <si>
    <t>4.B.4.</t>
  </si>
  <si>
    <t>4.B.5.</t>
  </si>
  <si>
    <t>4.C.</t>
  </si>
  <si>
    <t>Responsabilul financiar</t>
  </si>
  <si>
    <t>4.C.1.</t>
  </si>
  <si>
    <t>4.C.2.</t>
  </si>
  <si>
    <t>4.C.3.</t>
  </si>
  <si>
    <t>4.C.4.</t>
  </si>
  <si>
    <t>4.C.5.</t>
  </si>
  <si>
    <t>*</t>
  </si>
  <si>
    <t>câmpurile marcate cu * sunt obligatorii de completat la toate subpunctele</t>
  </si>
  <si>
    <t>**</t>
  </si>
  <si>
    <t>funcția în cadrul organizației solicitantului</t>
  </si>
  <si>
    <t>pagina 2</t>
  </si>
  <si>
    <t>EXPERIENȚA SOLICITANTULUI ÎN IMPLEMENTAREA DE PROIECTE *</t>
  </si>
  <si>
    <t>Anul 3</t>
  </si>
  <si>
    <t>Perioada de implementare</t>
  </si>
  <si>
    <t>Parteneri în proiect</t>
  </si>
  <si>
    <t>Sursa de finanțare</t>
  </si>
  <si>
    <t>Valoarea proiectului</t>
  </si>
  <si>
    <t>Contribuția proprie</t>
  </si>
  <si>
    <t>Descrierea sintetică a proiectului</t>
  </si>
  <si>
    <t>Anul 2</t>
  </si>
  <si>
    <t>Anul 1</t>
  </si>
  <si>
    <t xml:space="preserve">enunțați proiectele desfășurate în ultimii trei ani de activitate sau </t>
  </si>
  <si>
    <t>ultimele trei proiecte implementate, cele mai recente</t>
  </si>
  <si>
    <t>pagina 3</t>
  </si>
  <si>
    <t>SITUAȚIA FINANCIARĂ A SOLICITANTULUI</t>
  </si>
  <si>
    <t>Total venituri la 31 decembrie a anului anterior depunerii cererii</t>
  </si>
  <si>
    <t>Total cheltuieli la 31 decembrie a anului anterior depunerii cererii</t>
  </si>
  <si>
    <t>Situația soldului la data depunerii cererii</t>
  </si>
  <si>
    <t>Domeniul de intervenție</t>
  </si>
  <si>
    <r>
      <rPr>
        <sz val="12"/>
        <color theme="1"/>
        <rFont val="Calibri"/>
        <charset val="134"/>
        <scheme val="minor"/>
      </rPr>
      <t xml:space="preserve">Obiective </t>
    </r>
    <r>
      <rPr>
        <sz val="10"/>
        <color theme="1"/>
        <rFont val="Calibri"/>
        <charset val="134"/>
        <scheme val="minor"/>
      </rPr>
      <t>(conform Ghidului specific)</t>
    </r>
  </si>
  <si>
    <t>Scop</t>
  </si>
  <si>
    <t>Obiectiv general</t>
  </si>
  <si>
    <t>Obiective specifice</t>
  </si>
  <si>
    <t>Durata derulării proiectului</t>
  </si>
  <si>
    <r>
      <rPr>
        <sz val="12"/>
        <color theme="1"/>
        <rFont val="Calibri"/>
        <charset val="134"/>
        <scheme val="minor"/>
      </rPr>
      <t xml:space="preserve">Grupul țintă  </t>
    </r>
    <r>
      <rPr>
        <sz val="10"/>
        <color theme="1"/>
        <rFont val="Calibri"/>
        <charset val="134"/>
        <scheme val="minor"/>
      </rPr>
      <t>(Descrieţi cât mai exact grupurile / entităţile care sunt vizate,</t>
    </r>
  </si>
  <si>
    <t>direct sau indirect, de implementarea  şi rezultatele proiectului,</t>
  </si>
  <si>
    <r>
      <rPr>
        <sz val="11"/>
        <color theme="1"/>
        <rFont val="Calibri"/>
        <charset val="134"/>
        <scheme val="minor"/>
      </rPr>
      <t>ş</t>
    </r>
    <r>
      <rPr>
        <sz val="10"/>
        <color theme="1"/>
        <rFont val="Calibri"/>
        <charset val="134"/>
        <scheme val="minor"/>
      </rPr>
      <t>i acolo unde este posibil, exprimaţi numeric.)</t>
    </r>
  </si>
  <si>
    <r>
      <rPr>
        <i/>
        <sz val="11"/>
        <rFont val="Agency FB"/>
        <charset val="134"/>
      </rPr>
      <t>Completa</t>
    </r>
    <r>
      <rPr>
        <i/>
        <sz val="11"/>
        <rFont val="Times New Roman"/>
        <charset val="134"/>
      </rPr>
      <t>ț</t>
    </r>
    <r>
      <rPr>
        <i/>
        <sz val="11"/>
        <rFont val="Agency FB"/>
        <charset val="134"/>
      </rPr>
      <t>i doar celulele marcate în culoarea galben</t>
    </r>
    <r>
      <rPr>
        <i/>
        <sz val="11"/>
        <rFont val="Times New Roman"/>
        <charset val="134"/>
      </rPr>
      <t>ă</t>
    </r>
    <r>
      <rPr>
        <i/>
        <sz val="11"/>
        <rFont val="Agency FB"/>
        <charset val="134"/>
      </rPr>
      <t>. Nu modifica</t>
    </r>
    <r>
      <rPr>
        <i/>
        <sz val="11"/>
        <rFont val="Times New Roman"/>
        <charset val="134"/>
      </rPr>
      <t>ț</t>
    </r>
    <r>
      <rPr>
        <i/>
        <sz val="11"/>
        <rFont val="Agency FB"/>
        <charset val="134"/>
      </rPr>
      <t>i set</t>
    </r>
    <r>
      <rPr>
        <i/>
        <sz val="11"/>
        <rFont val="Times New Roman"/>
        <charset val="134"/>
      </rPr>
      <t>ă</t>
    </r>
    <r>
      <rPr>
        <i/>
        <sz val="11"/>
        <rFont val="Agency FB"/>
        <charset val="134"/>
      </rPr>
      <t>rile paginii</t>
    </r>
  </si>
  <si>
    <t>pagina 4</t>
  </si>
  <si>
    <t>Parteneri în cadrul proiectului</t>
  </si>
  <si>
    <t>Partener 1</t>
  </si>
  <si>
    <t>CIF / CUI</t>
  </si>
  <si>
    <t>Sediul</t>
  </si>
  <si>
    <t>e-mail</t>
  </si>
  <si>
    <t>Partener 2</t>
  </si>
  <si>
    <t>Partener 3</t>
  </si>
  <si>
    <t>Partener 4</t>
  </si>
  <si>
    <t>Partener 5</t>
  </si>
  <si>
    <t>Partener 6</t>
  </si>
  <si>
    <t>pagina 5</t>
  </si>
  <si>
    <r>
      <rPr>
        <sz val="11"/>
        <color theme="1"/>
        <rFont val="Calibri"/>
        <charset val="134"/>
        <scheme val="minor"/>
      </rPr>
      <t xml:space="preserve">Rezumatul proiectului </t>
    </r>
    <r>
      <rPr>
        <sz val="10"/>
        <color theme="1"/>
        <rFont val="Calibri"/>
        <charset val="134"/>
        <scheme val="minor"/>
      </rPr>
      <t xml:space="preserve"> (Încercați să nu depășiți spațiul alocat; rezumatul</t>
    </r>
  </si>
  <si>
    <t>proiectului trebuie să răspundă în mod cât mai clar la întrebările: CINE FACE?, CE FACE?,</t>
  </si>
  <si>
    <t>CÂND FACE?, UNDE FACE?, CUM FACE?)</t>
  </si>
  <si>
    <t>pagina 6</t>
  </si>
  <si>
    <r>
      <rPr>
        <sz val="12"/>
        <color theme="1"/>
        <rFont val="Calibri"/>
        <charset val="134"/>
        <scheme val="minor"/>
      </rPr>
      <t xml:space="preserve">Planificarea activităților </t>
    </r>
    <r>
      <rPr>
        <sz val="10"/>
        <color theme="1"/>
        <rFont val="Calibri"/>
        <charset val="134"/>
        <scheme val="minor"/>
      </rPr>
      <t>(se completează cu diagrama Gannt)*</t>
    </r>
  </si>
  <si>
    <t>Nr.</t>
  </si>
  <si>
    <t>Activitatea</t>
  </si>
  <si>
    <t>Luna**</t>
  </si>
  <si>
    <t>Nu depășiți spațiul alocat</t>
  </si>
  <si>
    <t>Luna de proiect, nu luna calendaristică</t>
  </si>
  <si>
    <t>pagina 7</t>
  </si>
  <si>
    <t>Rezultate</t>
  </si>
  <si>
    <t>pagina 8</t>
  </si>
  <si>
    <t>Indicatorii rezultatelor</t>
  </si>
  <si>
    <t>pagina 9</t>
  </si>
  <si>
    <t>Bugetul proiectului pe surse de finanțare</t>
  </si>
  <si>
    <t>valoare solicitată</t>
  </si>
  <si>
    <t>% din</t>
  </si>
  <si>
    <t>(lei)</t>
  </si>
  <si>
    <t>valoare totală</t>
  </si>
  <si>
    <t>Total, din care:</t>
  </si>
  <si>
    <t>Fonduri proprii / atrase (min. 10%)</t>
  </si>
  <si>
    <t>Fonduri de la bugetul local (max. 90%)</t>
  </si>
  <si>
    <t>Luna de</t>
  </si>
  <si>
    <t>Cost</t>
  </si>
  <si>
    <t>activității</t>
  </si>
  <si>
    <t>proiect</t>
  </si>
  <si>
    <t>Total</t>
  </si>
  <si>
    <t>pagina 10</t>
  </si>
  <si>
    <t>Bugetul general al proiectului*</t>
  </si>
  <si>
    <t xml:space="preserve">Nr. </t>
  </si>
  <si>
    <t>Indicatori</t>
  </si>
  <si>
    <t>crt.</t>
  </si>
  <si>
    <t>finanțator</t>
  </si>
  <si>
    <t>beneficiar</t>
  </si>
  <si>
    <t>I</t>
  </si>
  <si>
    <t>TOTAL VENITURI, din care:</t>
  </si>
  <si>
    <t>I.1.</t>
  </si>
  <si>
    <t>contribuție beneficiar</t>
  </si>
  <si>
    <t>I.1.a.</t>
  </si>
  <si>
    <t>contribuție proprie</t>
  </si>
  <si>
    <t>I.1.b.</t>
  </si>
  <si>
    <t>donații**</t>
  </si>
  <si>
    <t>I.1.c.</t>
  </si>
  <si>
    <t>sponsorizări**</t>
  </si>
  <si>
    <t>I.1.d.</t>
  </si>
  <si>
    <t>alte surse**</t>
  </si>
  <si>
    <t>I.2.</t>
  </si>
  <si>
    <t>contribuție finanțator</t>
  </si>
  <si>
    <t>II</t>
  </si>
  <si>
    <t>TOTAL CHELTUIELI,din care:</t>
  </si>
  <si>
    <t>II.1.</t>
  </si>
  <si>
    <t>Servicii</t>
  </si>
  <si>
    <t>II.2.</t>
  </si>
  <si>
    <t>Închirieri:</t>
  </si>
  <si>
    <t>II.2a.</t>
  </si>
  <si>
    <t>spații***</t>
  </si>
  <si>
    <t>II.2b.</t>
  </si>
  <si>
    <t>aparatură</t>
  </si>
  <si>
    <t>II.2c.</t>
  </si>
  <si>
    <t>echipamente</t>
  </si>
  <si>
    <t>II.3.</t>
  </si>
  <si>
    <t>Onorarii</t>
  </si>
  <si>
    <t>II.4.</t>
  </si>
  <si>
    <t>Premii</t>
  </si>
  <si>
    <t>II.6.</t>
  </si>
  <si>
    <t>Achiziționarea de dotari:</t>
  </si>
  <si>
    <t>II.6a.</t>
  </si>
  <si>
    <t>consumabile</t>
  </si>
  <si>
    <t>II.6b.</t>
  </si>
  <si>
    <t>II.7.</t>
  </si>
  <si>
    <t>Cazare</t>
  </si>
  <si>
    <t>II.8.</t>
  </si>
  <si>
    <t>Transport</t>
  </si>
  <si>
    <t>II.9.</t>
  </si>
  <si>
    <t>Masă</t>
  </si>
  <si>
    <t>II.10.</t>
  </si>
  <si>
    <t>Cheltuieli specifice:</t>
  </si>
  <si>
    <t>II.10a.</t>
  </si>
  <si>
    <t>studii / cercetări</t>
  </si>
  <si>
    <t>II.10b.</t>
  </si>
  <si>
    <t>consultanță de specialitate</t>
  </si>
  <si>
    <t>II.10c.</t>
  </si>
  <si>
    <t>tipărituri</t>
  </si>
  <si>
    <t>II.1d.</t>
  </si>
  <si>
    <t>acțiuni promoționale</t>
  </si>
  <si>
    <t>II.10e.</t>
  </si>
  <si>
    <t>publicitate</t>
  </si>
  <si>
    <t>II.14.</t>
  </si>
  <si>
    <t>Alte costuri specifice*****</t>
  </si>
  <si>
    <t>Se vor lua în considerare doar cheltuielile eligibile</t>
  </si>
  <si>
    <t>Se vor specifica datele de contact  în tabelul următor</t>
  </si>
  <si>
    <t>***</t>
  </si>
  <si>
    <t xml:space="preserve">spații pentru seminarii, conferințe, ateliere de lucru, antrenamente/competiții sportive; </t>
  </si>
  <si>
    <t>exclus spații de locuit</t>
  </si>
  <si>
    <t>****</t>
  </si>
  <si>
    <t>care țin de natura obiectelor de inventar</t>
  </si>
  <si>
    <t>*****</t>
  </si>
  <si>
    <t>Se acceptă doar cu acordl autorității finanțatoare</t>
  </si>
  <si>
    <t>pagina 11</t>
  </si>
  <si>
    <t>13.1.</t>
  </si>
  <si>
    <t>Bugetul proiectului* - continuare</t>
  </si>
  <si>
    <t>Indicator: Venituri - Surse atrase</t>
  </si>
  <si>
    <t>Total venituri din surse atrase (lei)</t>
  </si>
  <si>
    <t>Sursa de finanțare 1</t>
  </si>
  <si>
    <t>Tipul sursei</t>
  </si>
  <si>
    <t>Donație</t>
  </si>
  <si>
    <t>Sponsorizare</t>
  </si>
  <si>
    <t>Altele</t>
  </si>
  <si>
    <t>Valoare (lei)</t>
  </si>
  <si>
    <t>Sursa de finanțare 2</t>
  </si>
  <si>
    <t>Sursa de finanțare 3</t>
  </si>
  <si>
    <t>Sursa de finanțare 4</t>
  </si>
  <si>
    <t>Sursa de finanțare 5</t>
  </si>
  <si>
    <t>pagina 12</t>
  </si>
  <si>
    <t>Formular F5</t>
  </si>
  <si>
    <t>Bugetul detaliat al proiectului</t>
  </si>
  <si>
    <t>Fundamentare cheltuieli*</t>
  </si>
  <si>
    <t>pagina 13</t>
  </si>
  <si>
    <t>II.5.</t>
  </si>
  <si>
    <t>Prestări servicii</t>
  </si>
  <si>
    <t>echipamente****</t>
  </si>
  <si>
    <t>pagina 14</t>
  </si>
  <si>
    <t>II.10d.</t>
  </si>
  <si>
    <t>II.11.</t>
  </si>
  <si>
    <t>Alte costuri specifice***</t>
  </si>
  <si>
    <t>Coordonator proiect</t>
  </si>
  <si>
    <t>Responsabil financiar</t>
  </si>
  <si>
    <t>spații pentru seminarii, conferințe, ateliere de lucru, antrenamente/competiții sportive; exclus spații de locuit</t>
  </si>
  <si>
    <t>Se acceptă doar cu acordul autorității finanțatoare</t>
  </si>
  <si>
    <t>pagina 15</t>
  </si>
  <si>
    <t>Formular F6</t>
  </si>
  <si>
    <t>DIAGRAMA GANNT*</t>
  </si>
  <si>
    <t>planificarea activităților / luna de proiect / costuri / surse de finanțare</t>
  </si>
  <si>
    <t>Luna de proiect</t>
  </si>
  <si>
    <t>Total 1</t>
  </si>
  <si>
    <t>Total 2</t>
  </si>
  <si>
    <t>Activitatea 1</t>
  </si>
  <si>
    <t xml:space="preserve">Costuri </t>
  </si>
  <si>
    <t>Activitatea 2</t>
  </si>
  <si>
    <t>Activitatea 3</t>
  </si>
  <si>
    <t>Activitatea 4</t>
  </si>
  <si>
    <t>Activitatea 5</t>
  </si>
  <si>
    <t>Activitatea 6</t>
  </si>
  <si>
    <t>Activitatea 7</t>
  </si>
  <si>
    <t>Activitatea 8</t>
  </si>
  <si>
    <t>TOTAL GENERAL</t>
  </si>
  <si>
    <t>%</t>
  </si>
  <si>
    <t>pagina 16</t>
  </si>
  <si>
    <t>se corelează cu planificarea activităților (punctul II.8. din Cererea de finanțare</t>
  </si>
  <si>
    <t>DIAGRAMA GANNT (continuare)</t>
  </si>
  <si>
    <t>planificarea activităților / luna de proiect / costuri /surse de finanțare</t>
  </si>
  <si>
    <t>Activitatea 9</t>
  </si>
  <si>
    <t>Activitatea 10</t>
  </si>
  <si>
    <t>Activitatea 11</t>
  </si>
  <si>
    <t>Activitatea 12</t>
  </si>
  <si>
    <t>Activitatea 13</t>
  </si>
  <si>
    <t>Activitatea 14</t>
  </si>
  <si>
    <t>Activitatea 15</t>
  </si>
  <si>
    <t>Activitatea 16</t>
  </si>
  <si>
    <t>pagina 17</t>
  </si>
  <si>
    <t>pagina 18</t>
  </si>
  <si>
    <t>pagina 19</t>
  </si>
  <si>
    <t>pagina 20</t>
  </si>
  <si>
    <t>Formular F7</t>
  </si>
  <si>
    <t>Indicatori de evaluare ai proiectului*</t>
  </si>
  <si>
    <t>Scopul</t>
  </si>
  <si>
    <t>Luna</t>
  </si>
  <si>
    <t>Indicatori de rezultat</t>
  </si>
  <si>
    <t>Indicatori de eficiență</t>
  </si>
  <si>
    <t>cost/activitate</t>
  </si>
  <si>
    <t>dacă este nevoie se pot adăuga randuri noi</t>
  </si>
  <si>
    <t>Formular F 8</t>
  </si>
  <si>
    <t>Dovada desemnării echipei de management a proiectului</t>
  </si>
  <si>
    <t>Subscrisa,</t>
  </si>
  <si>
    <t>având următoarele date de identificare, CUI/CIF:</t>
  </si>
  <si>
    <t>cu sediul în localitatea</t>
  </si>
  <si>
    <t>str.</t>
  </si>
  <si>
    <t>nr.</t>
  </si>
  <si>
    <t>bl./ap.</t>
  </si>
  <si>
    <t>autorizăm pe următorii, având datele de identificare de mai jos, să reprezinte solicitantul</t>
  </si>
  <si>
    <t>în fața autorității finanțatoare, Municipiul Câmpia Turzii, în vederea obținerii fondurilor</t>
  </si>
  <si>
    <t>nerambursabile de la bugetul local al municipiului Câmpia Turzii  pentru proiectul:</t>
  </si>
  <si>
    <t xml:space="preserve">în valoare totală de </t>
  </si>
  <si>
    <t xml:space="preserve">lei, din care contribuția proprie este de </t>
  </si>
  <si>
    <t>lei, respectiv</t>
  </si>
  <si>
    <t>% din valoarea eligibilă a proiectului.</t>
  </si>
  <si>
    <t>CNP</t>
  </si>
  <si>
    <t>reprezentant legal</t>
  </si>
  <si>
    <t>coordonator proiect</t>
  </si>
  <si>
    <t>responsabil financiar</t>
  </si>
  <si>
    <t>Prezenta hotărâre a fost luată la data de</t>
  </si>
  <si>
    <t>de către*</t>
  </si>
  <si>
    <t>(ziua)</t>
  </si>
  <si>
    <t>(luna)</t>
  </si>
  <si>
    <t>(anul)</t>
  </si>
  <si>
    <t xml:space="preserve">și este conformă cu prevederile statutului asociației/fundației solicitante, urmând ca cele </t>
  </si>
  <si>
    <t>trei persoane mai sus menționate să își alcătuiască echipa de proiect, care va fi descrisă</t>
  </si>
  <si>
    <t>în Cererea de finanțare.</t>
  </si>
  <si>
    <t>Pentru conformitate, anexăm copia hotărârii structurii de conducere a solicitantului.</t>
  </si>
  <si>
    <t>Localitatea,</t>
  </si>
  <si>
    <t>Data:</t>
  </si>
  <si>
    <t>Structura de conducere a solicitantului:</t>
  </si>
  <si>
    <t>Funcția</t>
  </si>
  <si>
    <t>Se va menționa denumirea structurii de conducere a solicitantului, asa cum apare</t>
  </si>
  <si>
    <t>în Statutul și/sau Actul constitutiv al organizației</t>
  </si>
  <si>
    <t>Formular F10</t>
  </si>
  <si>
    <t>III.</t>
  </si>
  <si>
    <t>DECLARAȚIE DE CONFORMITATE</t>
  </si>
  <si>
    <t>Subsemnatul/Subsemnata,</t>
  </si>
  <si>
    <t xml:space="preserve"> ,</t>
  </si>
  <si>
    <t>identificat prin CNP</t>
  </si>
  <si>
    <t>CI seria</t>
  </si>
  <si>
    <t>,numărul</t>
  </si>
  <si>
    <t>,eliberat de SPCLEP</t>
  </si>
  <si>
    <t>,la data</t>
  </si>
  <si>
    <t>,</t>
  </si>
  <si>
    <t>domiciliat în</t>
  </si>
  <si>
    <t>,str.</t>
  </si>
  <si>
    <t>,bloc</t>
  </si>
  <si>
    <t>,ap.</t>
  </si>
  <si>
    <t>,județul</t>
  </si>
  <si>
    <t>reprezentant legal al</t>
  </si>
  <si>
    <t>cunoscând prevederile Codului Penal cu privire la falsul în declaraţii, declar pe propria</t>
  </si>
  <si>
    <t xml:space="preserve"> răspundere următoarele:</t>
  </si>
  <si>
    <t>Solicitantul,</t>
  </si>
  <si>
    <t>este reprezentat de membrii echipei de proiect, după cum urmează:</t>
  </si>
  <si>
    <t>reprezentant legal:</t>
  </si>
  <si>
    <t>coordonator de proiect:</t>
  </si>
  <si>
    <t xml:space="preserve">Solicitantul se obligă să asigure contribuția proprie, în valoare de </t>
  </si>
  <si>
    <t>(în litere)</t>
  </si>
  <si>
    <t xml:space="preserve">reprezentând </t>
  </si>
  <si>
    <t>% din valoarea totală a proiectului.</t>
  </si>
  <si>
    <t>Întreaga sumă de</t>
  </si>
  <si>
    <t xml:space="preserve">va fi utilizată exclusiv în scopul realizării </t>
  </si>
  <si>
    <t>activităților cuprinse în cadrul proiectului, așa cum au fost enunțate în Cererea de finanțare.</t>
  </si>
  <si>
    <t xml:space="preserve">Datele și informaţiile prezentate în Cererea de finanțare, precum și documentele </t>
  </si>
  <si>
    <t>atașate Cererii de finanțare corespund realităţii,sunt actualizate și nu conțin inadvertențe.</t>
  </si>
  <si>
    <t>Solicitantul</t>
  </si>
  <si>
    <t>Coordonator de proiect</t>
  </si>
</sst>
</file>

<file path=xl/styles.xml><?xml version="1.0" encoding="utf-8"?>
<styleSheet xmlns="http://schemas.openxmlformats.org/spreadsheetml/2006/main">
  <numFmts count="4">
    <numFmt numFmtId="176" formatCode="_-* #,##0_-;\-* #,##0_-;_-* &quot;-&quot;_-;_-@_-"/>
    <numFmt numFmtId="177" formatCode="_-&quot;£&quot;* #,##0.00_-;\-&quot;£&quot;* #,##0.00_-;_-&quot;£&quot;* &quot;-&quot;??_-;_-@_-"/>
    <numFmt numFmtId="178" formatCode="_-&quot;£&quot;* #,##0_-;\-&quot;£&quot;* #,##0_-;_-&quot;£&quot;* &quot;-&quot;_-;_-@_-"/>
    <numFmt numFmtId="179" formatCode="_-* #,##0.00_-;\-* #,##0.00_-;_-* &quot;-&quot;??_-;_-@_-"/>
  </numFmts>
  <fonts count="37">
    <font>
      <sz val="11"/>
      <color theme="1"/>
      <name val="Calibri"/>
      <charset val="134"/>
      <scheme val="minor"/>
    </font>
    <font>
      <i/>
      <sz val="12"/>
      <color theme="1"/>
      <name val="Calibri"/>
      <charset val="134"/>
      <scheme val="minor"/>
    </font>
    <font>
      <b/>
      <sz val="11"/>
      <color theme="1"/>
      <name val="Calibri"/>
      <charset val="134"/>
      <scheme val="minor"/>
    </font>
    <font>
      <sz val="12"/>
      <color theme="1"/>
      <name val="Calibri"/>
      <charset val="134"/>
      <scheme val="minor"/>
    </font>
    <font>
      <sz val="9"/>
      <color theme="1"/>
      <name val="Calibri"/>
      <charset val="134"/>
      <scheme val="minor"/>
    </font>
    <font>
      <i/>
      <sz val="11"/>
      <color theme="1"/>
      <name val="Agency FB"/>
      <charset val="134"/>
    </font>
    <font>
      <i/>
      <sz val="10"/>
      <color theme="1"/>
      <name val="Calibri"/>
      <charset val="134"/>
      <scheme val="minor"/>
    </font>
    <font>
      <b/>
      <i/>
      <sz val="11"/>
      <color theme="1"/>
      <name val="Calibri"/>
      <charset val="134"/>
      <scheme val="minor"/>
    </font>
    <font>
      <b/>
      <sz val="12"/>
      <color theme="1"/>
      <name val="Calibri"/>
      <charset val="134"/>
      <scheme val="minor"/>
    </font>
    <font>
      <i/>
      <sz val="11"/>
      <color theme="1"/>
      <name val="Calibri"/>
      <charset val="134"/>
      <scheme val="minor"/>
    </font>
    <font>
      <sz val="10"/>
      <color theme="1"/>
      <name val="Calibri"/>
      <charset val="134"/>
      <scheme val="minor"/>
    </font>
    <font>
      <i/>
      <sz val="11"/>
      <name val="Agency FB"/>
      <charset val="134"/>
    </font>
    <font>
      <sz val="11"/>
      <name val="Calibri"/>
      <charset val="134"/>
      <scheme val="minor"/>
    </font>
    <font>
      <sz val="11"/>
      <color theme="1"/>
      <name val="Agency FB"/>
      <charset val="134"/>
    </font>
    <font>
      <b/>
      <i/>
      <sz val="12"/>
      <color theme="1"/>
      <name val="Calibri"/>
      <charset val="134"/>
      <scheme val="minor"/>
    </font>
    <font>
      <u/>
      <sz val="10"/>
      <color theme="10"/>
      <name val="Calibri"/>
      <charset val="134"/>
      <scheme val="minor"/>
    </font>
    <font>
      <i/>
      <sz val="10"/>
      <name val="Calibri"/>
      <charset val="134"/>
      <scheme val="minor"/>
    </font>
    <font>
      <sz val="11"/>
      <color theme="1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b/>
      <sz val="13"/>
      <color theme="3"/>
      <name val="Calibri"/>
      <charset val="134"/>
      <scheme val="minor"/>
    </font>
    <font>
      <sz val="11"/>
      <color rgb="FF9C0006"/>
      <name val="Calibri"/>
      <charset val="0"/>
      <scheme val="minor"/>
    </font>
    <font>
      <b/>
      <sz val="11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theme="0"/>
      <name val="Calibri"/>
      <charset val="0"/>
      <scheme val="minor"/>
    </font>
    <font>
      <b/>
      <sz val="11"/>
      <color theme="1"/>
      <name val="Calibri"/>
      <charset val="0"/>
      <scheme val="minor"/>
    </font>
    <font>
      <b/>
      <sz val="18"/>
      <color theme="3"/>
      <name val="Calibri"/>
      <charset val="134"/>
      <scheme val="minor"/>
    </font>
    <font>
      <u/>
      <sz val="11"/>
      <color theme="10"/>
      <name val="Calibri"/>
      <charset val="134"/>
    </font>
    <font>
      <b/>
      <sz val="11"/>
      <color rgb="FF3F3F3F"/>
      <name val="Calibri"/>
      <charset val="0"/>
      <scheme val="minor"/>
    </font>
    <font>
      <b/>
      <sz val="15"/>
      <color theme="3"/>
      <name val="Calibri"/>
      <charset val="134"/>
      <scheme val="minor"/>
    </font>
    <font>
      <sz val="11"/>
      <color rgb="FF9C6500"/>
      <name val="Calibri"/>
      <charset val="0"/>
      <scheme val="minor"/>
    </font>
    <font>
      <sz val="11"/>
      <color rgb="FF3F3F76"/>
      <name val="Calibri"/>
      <charset val="0"/>
      <scheme val="minor"/>
    </font>
    <font>
      <sz val="11"/>
      <color rgb="FF006100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sz val="11"/>
      <color rgb="FFFA7D00"/>
      <name val="Calibri"/>
      <charset val="0"/>
      <scheme val="minor"/>
    </font>
    <font>
      <i/>
      <sz val="11"/>
      <name val="Times New Roman"/>
      <charset val="134"/>
    </font>
  </fonts>
  <fills count="3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</fills>
  <borders count="88">
    <border>
      <left/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0" fontId="17" fillId="8" borderId="0" applyNumberFormat="0" applyBorder="0" applyAlignment="0" applyProtection="0">
      <alignment vertical="center"/>
    </xf>
    <xf numFmtId="179" fontId="0" fillId="0" borderId="0" applyFont="0" applyFill="0" applyBorder="0" applyAlignment="0" applyProtection="0">
      <alignment vertical="center"/>
    </xf>
    <xf numFmtId="176" fontId="0" fillId="0" borderId="0" applyFont="0" applyFill="0" applyBorder="0" applyAlignment="0" applyProtection="0">
      <alignment vertical="center"/>
    </xf>
    <xf numFmtId="178" fontId="0" fillId="0" borderId="0" applyFont="0" applyFill="0" applyBorder="0" applyAlignment="0" applyProtection="0">
      <alignment vertical="center"/>
    </xf>
    <xf numFmtId="177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9" borderId="80" applyNumberFormat="0" applyAlignment="0" applyProtection="0">
      <alignment vertical="center"/>
    </xf>
    <xf numFmtId="0" fontId="20" fillId="0" borderId="81" applyNumberFormat="0" applyFill="0" applyAlignment="0" applyProtection="0">
      <alignment vertical="center"/>
    </xf>
    <xf numFmtId="0" fontId="0" fillId="20" borderId="85" applyNumberFormat="0" applyFont="0" applyAlignment="0" applyProtection="0">
      <alignment vertical="center"/>
    </xf>
    <xf numFmtId="0" fontId="28" fillId="0" borderId="0" applyNumberFormat="0" applyFill="0" applyBorder="0" applyAlignment="0" applyProtection="0">
      <alignment vertical="top"/>
      <protection locked="0"/>
    </xf>
    <xf numFmtId="0" fontId="25" fillId="26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30" fillId="0" borderId="81" applyNumberFormat="0" applyFill="0" applyAlignment="0" applyProtection="0">
      <alignment vertical="center"/>
    </xf>
    <xf numFmtId="0" fontId="22" fillId="0" borderId="83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32" fillId="25" borderId="86" applyNumberFormat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29" fillId="19" borderId="84" applyNumberFormat="0" applyAlignment="0" applyProtection="0">
      <alignment vertical="center"/>
    </xf>
    <xf numFmtId="0" fontId="17" fillId="33" borderId="0" applyNumberFormat="0" applyBorder="0" applyAlignment="0" applyProtection="0">
      <alignment vertical="center"/>
    </xf>
    <xf numFmtId="0" fontId="34" fillId="19" borderId="86" applyNumberFormat="0" applyAlignment="0" applyProtection="0">
      <alignment vertical="center"/>
    </xf>
    <xf numFmtId="0" fontId="35" fillId="0" borderId="87" applyNumberFormat="0" applyFill="0" applyAlignment="0" applyProtection="0">
      <alignment vertical="center"/>
    </xf>
    <xf numFmtId="0" fontId="26" fillId="0" borderId="82" applyNumberFormat="0" applyFill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25" fillId="35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25" fillId="34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</cellStyleXfs>
  <cellXfs count="619">
    <xf numFmtId="0" fontId="0" fillId="0" borderId="0" xfId="0"/>
    <xf numFmtId="0" fontId="0" fillId="2" borderId="0" xfId="0" applyFill="1"/>
    <xf numFmtId="0" fontId="1" fillId="2" borderId="0" xfId="0" applyFont="1" applyFill="1" applyAlignment="1"/>
    <xf numFmtId="0" fontId="0" fillId="0" borderId="0" xfId="0" applyBorder="1" applyAlignment="1">
      <alignment horizontal="center" vertical="center"/>
    </xf>
    <xf numFmtId="0" fontId="0" fillId="3" borderId="0" xfId="0" applyFill="1" applyAlignment="1">
      <alignment horizontal="center"/>
    </xf>
    <xf numFmtId="0" fontId="0" fillId="4" borderId="1" xfId="0" applyFill="1" applyBorder="1" applyAlignment="1">
      <alignment horizontal="right"/>
    </xf>
    <xf numFmtId="0" fontId="0" fillId="4" borderId="2" xfId="0" applyFill="1" applyBorder="1" applyAlignment="1">
      <alignment horizontal="right"/>
    </xf>
    <xf numFmtId="0" fontId="0" fillId="3" borderId="0" xfId="0" applyFill="1" applyAlignment="1">
      <alignment horizontal="left"/>
    </xf>
    <xf numFmtId="0" fontId="0" fillId="4" borderId="3" xfId="0" applyFill="1" applyBorder="1" applyAlignment="1">
      <alignment horizontal="right"/>
    </xf>
    <xf numFmtId="0" fontId="0" fillId="4" borderId="4" xfId="0" applyFill="1" applyBorder="1" applyAlignment="1">
      <alignment horizontal="right"/>
    </xf>
    <xf numFmtId="0" fontId="0" fillId="4" borderId="5" xfId="0" applyFill="1" applyBorder="1"/>
    <xf numFmtId="0" fontId="0" fillId="3" borderId="0" xfId="0" applyFill="1"/>
    <xf numFmtId="0" fontId="0" fillId="4" borderId="6" xfId="0" applyFill="1" applyBorder="1" applyAlignment="1">
      <alignment horizontal="center"/>
    </xf>
    <xf numFmtId="0" fontId="0" fillId="4" borderId="7" xfId="0" applyFill="1" applyBorder="1" applyAlignment="1">
      <alignment horizontal="center"/>
    </xf>
    <xf numFmtId="0" fontId="0" fillId="4" borderId="8" xfId="0" applyFill="1" applyBorder="1" applyAlignment="1">
      <alignment horizontal="center"/>
    </xf>
    <xf numFmtId="0" fontId="0" fillId="4" borderId="3" xfId="0" applyFill="1" applyBorder="1" applyAlignment="1">
      <alignment horizontal="center"/>
    </xf>
    <xf numFmtId="0" fontId="0" fillId="4" borderId="4" xfId="0" applyFill="1" applyBorder="1" applyAlignment="1">
      <alignment horizontal="center"/>
    </xf>
    <xf numFmtId="0" fontId="0" fillId="4" borderId="6" xfId="0" applyFill="1" applyBorder="1" applyAlignment="1">
      <alignment horizontal="right"/>
    </xf>
    <xf numFmtId="0" fontId="0" fillId="4" borderId="9" xfId="0" applyFill="1" applyBorder="1" applyAlignment="1">
      <alignment horizontal="center"/>
    </xf>
    <xf numFmtId="0" fontId="0" fillId="4" borderId="2" xfId="0" applyFill="1" applyBorder="1" applyAlignment="1">
      <alignment horizontal="center"/>
    </xf>
    <xf numFmtId="0" fontId="0" fillId="4" borderId="10" xfId="0" applyFill="1" applyBorder="1" applyAlignment="1">
      <alignment horizontal="center"/>
    </xf>
    <xf numFmtId="0" fontId="2" fillId="3" borderId="0" xfId="0" applyFont="1" applyFill="1" applyAlignment="1">
      <alignment horizontal="left"/>
    </xf>
    <xf numFmtId="0" fontId="3" fillId="3" borderId="0" xfId="0" applyFont="1" applyFill="1" applyAlignment="1">
      <alignment horizontal="left"/>
    </xf>
    <xf numFmtId="0" fontId="0" fillId="4" borderId="11" xfId="0" applyFill="1" applyBorder="1" applyAlignment="1">
      <alignment horizontal="right"/>
    </xf>
    <xf numFmtId="0" fontId="0" fillId="4" borderId="7" xfId="0" applyFill="1" applyBorder="1" applyAlignment="1">
      <alignment horizontal="right"/>
    </xf>
    <xf numFmtId="0" fontId="4" fillId="4" borderId="3" xfId="0" applyFont="1" applyFill="1" applyBorder="1" applyAlignment="1">
      <alignment horizontal="left"/>
    </xf>
    <xf numFmtId="0" fontId="0" fillId="4" borderId="4" xfId="0" applyFill="1" applyBorder="1" applyAlignment="1">
      <alignment horizontal="left"/>
    </xf>
    <xf numFmtId="0" fontId="0" fillId="3" borderId="0" xfId="0" applyFont="1" applyFill="1" applyAlignment="1">
      <alignment horizontal="left"/>
    </xf>
    <xf numFmtId="0" fontId="0" fillId="4" borderId="11" xfId="0" applyFill="1" applyBorder="1" applyAlignment="1">
      <alignment horizontal="center"/>
    </xf>
    <xf numFmtId="0" fontId="5" fillId="3" borderId="11" xfId="0" applyFont="1" applyFill="1" applyBorder="1" applyAlignment="1">
      <alignment vertical="center"/>
    </xf>
    <xf numFmtId="0" fontId="5" fillId="3" borderId="11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right"/>
    </xf>
    <xf numFmtId="0" fontId="6" fillId="3" borderId="0" xfId="0" applyFont="1" applyFill="1" applyAlignment="1">
      <alignment horizontal="right"/>
    </xf>
    <xf numFmtId="0" fontId="0" fillId="4" borderId="10" xfId="0" applyFill="1" applyBorder="1" applyAlignment="1">
      <alignment horizontal="right"/>
    </xf>
    <xf numFmtId="0" fontId="0" fillId="4" borderId="8" xfId="0" applyFill="1" applyBorder="1" applyAlignment="1">
      <alignment horizontal="right"/>
    </xf>
    <xf numFmtId="0" fontId="0" fillId="4" borderId="12" xfId="0" applyFill="1" applyBorder="1" applyAlignment="1">
      <alignment horizontal="right"/>
    </xf>
    <xf numFmtId="0" fontId="0" fillId="4" borderId="13" xfId="0" applyFill="1" applyBorder="1" applyAlignment="1">
      <alignment horizontal="center"/>
    </xf>
    <xf numFmtId="0" fontId="0" fillId="4" borderId="8" xfId="0" applyFill="1" applyBorder="1" applyAlignment="1">
      <alignment horizontal="left"/>
    </xf>
    <xf numFmtId="0" fontId="0" fillId="2" borderId="0" xfId="0" applyFill="1" applyAlignment="1">
      <alignment horizontal="center"/>
    </xf>
    <xf numFmtId="0" fontId="0" fillId="0" borderId="0" xfId="0" applyAlignment="1">
      <alignment horizontal="center"/>
    </xf>
    <xf numFmtId="0" fontId="0" fillId="4" borderId="5" xfId="0" applyFill="1" applyBorder="1" applyAlignment="1">
      <alignment horizontal="center"/>
    </xf>
    <xf numFmtId="0" fontId="0" fillId="3" borderId="0" xfId="0" applyFill="1" applyAlignment="1"/>
    <xf numFmtId="0" fontId="0" fillId="4" borderId="11" xfId="0" applyFill="1" applyBorder="1"/>
    <xf numFmtId="49" fontId="0" fillId="4" borderId="11" xfId="0" applyNumberFormat="1" applyFill="1" applyBorder="1" applyAlignment="1">
      <alignment horizontal="center"/>
    </xf>
    <xf numFmtId="0" fontId="0" fillId="3" borderId="0" xfId="0" applyFill="1" applyAlignment="1">
      <alignment horizontal="center" vertical="center"/>
    </xf>
    <xf numFmtId="0" fontId="4" fillId="3" borderId="0" xfId="0" applyFont="1" applyFill="1" applyAlignment="1">
      <alignment horizontal="center"/>
    </xf>
    <xf numFmtId="0" fontId="0" fillId="4" borderId="1" xfId="0" applyFill="1" applyBorder="1" applyAlignment="1">
      <alignment horizontal="center"/>
    </xf>
    <xf numFmtId="0" fontId="0" fillId="4" borderId="12" xfId="0" applyFill="1" applyBorder="1" applyAlignment="1">
      <alignment horizontal="center"/>
    </xf>
    <xf numFmtId="0" fontId="3" fillId="3" borderId="14" xfId="0" applyFont="1" applyFill="1" applyBorder="1" applyAlignment="1">
      <alignment horizontal="center"/>
    </xf>
    <xf numFmtId="0" fontId="3" fillId="3" borderId="15" xfId="0" applyFont="1" applyFill="1" applyBorder="1" applyAlignment="1">
      <alignment horizontal="center"/>
    </xf>
    <xf numFmtId="0" fontId="0" fillId="3" borderId="16" xfId="0" applyFill="1" applyBorder="1" applyAlignment="1">
      <alignment horizontal="left"/>
    </xf>
    <xf numFmtId="0" fontId="0" fillId="3" borderId="17" xfId="0" applyFill="1" applyBorder="1" applyAlignment="1">
      <alignment horizontal="left"/>
    </xf>
    <xf numFmtId="0" fontId="0" fillId="4" borderId="18" xfId="0" applyFill="1" applyBorder="1" applyAlignment="1">
      <alignment horizontal="center"/>
    </xf>
    <xf numFmtId="0" fontId="0" fillId="3" borderId="19" xfId="0" applyFill="1" applyBorder="1" applyAlignment="1">
      <alignment horizontal="left"/>
    </xf>
    <xf numFmtId="0" fontId="0" fillId="3" borderId="20" xfId="0" applyFill="1" applyBorder="1" applyAlignment="1">
      <alignment horizontal="left"/>
    </xf>
    <xf numFmtId="0" fontId="0" fillId="3" borderId="19" xfId="0" applyFill="1" applyBorder="1" applyAlignment="1">
      <alignment horizontal="center" vertical="center"/>
    </xf>
    <xf numFmtId="0" fontId="0" fillId="3" borderId="20" xfId="0" applyFill="1" applyBorder="1" applyAlignment="1">
      <alignment horizontal="center" vertical="center"/>
    </xf>
    <xf numFmtId="0" fontId="0" fillId="3" borderId="21" xfId="0" applyFill="1" applyBorder="1" applyAlignment="1">
      <alignment horizontal="center" vertical="center"/>
    </xf>
    <xf numFmtId="0" fontId="0" fillId="3" borderId="22" xfId="0" applyFill="1" applyBorder="1" applyAlignment="1">
      <alignment horizontal="center" vertical="center"/>
    </xf>
    <xf numFmtId="0" fontId="0" fillId="3" borderId="11" xfId="0" applyFill="1" applyBorder="1" applyAlignment="1">
      <alignment horizontal="center"/>
    </xf>
    <xf numFmtId="0" fontId="0" fillId="3" borderId="3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3" fillId="3" borderId="23" xfId="0" applyFont="1" applyFill="1" applyBorder="1" applyAlignment="1">
      <alignment horizontal="center"/>
    </xf>
    <xf numFmtId="0" fontId="3" fillId="3" borderId="0" xfId="0" applyFont="1" applyFill="1" applyAlignment="1">
      <alignment horizontal="center"/>
    </xf>
    <xf numFmtId="0" fontId="3" fillId="3" borderId="19" xfId="0" applyFont="1" applyFill="1" applyBorder="1" applyAlignment="1">
      <alignment horizontal="center"/>
    </xf>
    <xf numFmtId="0" fontId="3" fillId="3" borderId="11" xfId="0" applyFont="1" applyFill="1" applyBorder="1" applyAlignment="1">
      <alignment horizontal="center"/>
    </xf>
    <xf numFmtId="0" fontId="3" fillId="3" borderId="3" xfId="0" applyFont="1" applyFill="1" applyBorder="1" applyAlignment="1">
      <alignment horizontal="center"/>
    </xf>
    <xf numFmtId="0" fontId="3" fillId="4" borderId="24" xfId="0" applyFont="1" applyFill="1" applyBorder="1" applyAlignment="1">
      <alignment horizontal="center"/>
    </xf>
    <xf numFmtId="0" fontId="3" fillId="4" borderId="25" xfId="0" applyFont="1" applyFill="1" applyBorder="1" applyAlignment="1">
      <alignment horizontal="center"/>
    </xf>
    <xf numFmtId="0" fontId="3" fillId="3" borderId="11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0" fontId="3" fillId="4" borderId="23" xfId="0" applyFont="1" applyFill="1" applyBorder="1" applyAlignment="1">
      <alignment horizontal="center"/>
    </xf>
    <xf numFmtId="0" fontId="3" fillId="4" borderId="0" xfId="0" applyFont="1" applyFill="1" applyAlignment="1">
      <alignment horizontal="center"/>
    </xf>
    <xf numFmtId="0" fontId="3" fillId="4" borderId="26" xfId="0" applyFont="1" applyFill="1" applyBorder="1" applyAlignment="1">
      <alignment horizontal="center"/>
    </xf>
    <xf numFmtId="0" fontId="3" fillId="4" borderId="27" xfId="0" applyFont="1" applyFill="1" applyBorder="1" applyAlignment="1">
      <alignment horizontal="center"/>
    </xf>
    <xf numFmtId="0" fontId="5" fillId="3" borderId="0" xfId="0" applyFont="1" applyFill="1" applyBorder="1" applyAlignment="1">
      <alignment vertical="center"/>
    </xf>
    <xf numFmtId="0" fontId="5" fillId="3" borderId="0" xfId="0" applyFont="1" applyFill="1" applyBorder="1" applyAlignment="1">
      <alignment horizontal="center"/>
    </xf>
    <xf numFmtId="0" fontId="5" fillId="3" borderId="0" xfId="0" applyFont="1" applyFill="1" applyAlignment="1">
      <alignment horizontal="center"/>
    </xf>
    <xf numFmtId="0" fontId="3" fillId="3" borderId="28" xfId="0" applyFont="1" applyFill="1" applyBorder="1" applyAlignment="1">
      <alignment horizontal="center"/>
    </xf>
    <xf numFmtId="0" fontId="0" fillId="3" borderId="11" xfId="0" applyFill="1" applyBorder="1" applyAlignment="1"/>
    <xf numFmtId="0" fontId="0" fillId="4" borderId="11" xfId="0" applyFill="1" applyBorder="1" applyAlignment="1"/>
    <xf numFmtId="0" fontId="3" fillId="4" borderId="29" xfId="0" applyFont="1" applyFill="1" applyBorder="1" applyAlignment="1">
      <alignment horizontal="center"/>
    </xf>
    <xf numFmtId="0" fontId="3" fillId="4" borderId="30" xfId="0" applyFont="1" applyFill="1" applyBorder="1" applyAlignment="1">
      <alignment horizontal="center"/>
    </xf>
    <xf numFmtId="0" fontId="3" fillId="4" borderId="31" xfId="0" applyFont="1" applyFill="1" applyBorder="1" applyAlignment="1">
      <alignment horizontal="center"/>
    </xf>
    <xf numFmtId="0" fontId="0" fillId="3" borderId="11" xfId="0" applyFill="1" applyBorder="1" applyAlignment="1">
      <alignment horizontal="center" vertical="center"/>
    </xf>
    <xf numFmtId="0" fontId="0" fillId="3" borderId="6" xfId="0" applyFill="1" applyBorder="1" applyAlignment="1">
      <alignment horizontal="left"/>
    </xf>
    <xf numFmtId="0" fontId="0" fillId="3" borderId="12" xfId="0" applyFill="1" applyBorder="1" applyAlignment="1">
      <alignment horizontal="left"/>
    </xf>
    <xf numFmtId="0" fontId="0" fillId="3" borderId="1" xfId="0" applyFill="1" applyBorder="1" applyAlignment="1">
      <alignment horizontal="left"/>
    </xf>
    <xf numFmtId="0" fontId="0" fillId="3" borderId="10" xfId="0" applyFill="1" applyBorder="1" applyAlignment="1">
      <alignment horizontal="left"/>
    </xf>
    <xf numFmtId="0" fontId="0" fillId="3" borderId="24" xfId="0" applyFill="1" applyBorder="1" applyAlignment="1">
      <alignment horizontal="center"/>
    </xf>
    <xf numFmtId="0" fontId="0" fillId="3" borderId="25" xfId="0" applyFill="1" applyBorder="1" applyAlignment="1">
      <alignment horizontal="center"/>
    </xf>
    <xf numFmtId="0" fontId="0" fillId="3" borderId="32" xfId="0" applyFill="1" applyBorder="1" applyAlignment="1">
      <alignment horizontal="center"/>
    </xf>
    <xf numFmtId="0" fontId="0" fillId="3" borderId="33" xfId="0" applyFill="1" applyBorder="1" applyAlignment="1">
      <alignment horizontal="center"/>
    </xf>
    <xf numFmtId="0" fontId="5" fillId="0" borderId="9" xfId="0" applyFont="1" applyFill="1" applyBorder="1" applyAlignment="1">
      <alignment horizontal="right"/>
    </xf>
    <xf numFmtId="0" fontId="5" fillId="0" borderId="0" xfId="0" applyFont="1" applyFill="1" applyAlignment="1">
      <alignment horizontal="right"/>
    </xf>
    <xf numFmtId="0" fontId="0" fillId="3" borderId="3" xfId="0" applyFill="1" applyBorder="1" applyAlignment="1">
      <alignment horizontal="center" vertical="center"/>
    </xf>
    <xf numFmtId="0" fontId="0" fillId="3" borderId="34" xfId="0" applyFill="1" applyBorder="1" applyAlignment="1">
      <alignment horizontal="center" vertical="center"/>
    </xf>
    <xf numFmtId="0" fontId="0" fillId="3" borderId="16" xfId="0" applyFill="1" applyBorder="1" applyAlignment="1">
      <alignment horizontal="center"/>
    </xf>
    <xf numFmtId="0" fontId="0" fillId="3" borderId="17" xfId="0" applyFill="1" applyBorder="1" applyAlignment="1">
      <alignment horizontal="center"/>
    </xf>
    <xf numFmtId="0" fontId="0" fillId="3" borderId="24" xfId="0" applyFill="1" applyBorder="1" applyAlignment="1">
      <alignment horizontal="center" vertical="center"/>
    </xf>
    <xf numFmtId="0" fontId="0" fillId="3" borderId="29" xfId="0" applyFill="1" applyBorder="1" applyAlignment="1">
      <alignment horizontal="center" vertical="center"/>
    </xf>
    <xf numFmtId="0" fontId="0" fillId="3" borderId="35" xfId="0" applyFill="1" applyBorder="1" applyAlignment="1">
      <alignment horizontal="center" vertical="center"/>
    </xf>
    <xf numFmtId="0" fontId="0" fillId="3" borderId="21" xfId="0" applyFill="1" applyBorder="1" applyAlignment="1"/>
    <xf numFmtId="0" fontId="0" fillId="3" borderId="22" xfId="0" applyFill="1" applyBorder="1" applyAlignment="1"/>
    <xf numFmtId="0" fontId="0" fillId="3" borderId="26" xfId="0" applyFill="1" applyBorder="1" applyAlignment="1">
      <alignment horizontal="center" vertical="center"/>
    </xf>
    <xf numFmtId="0" fontId="0" fillId="3" borderId="31" xfId="0" applyFill="1" applyBorder="1" applyAlignment="1">
      <alignment horizontal="center" vertical="center"/>
    </xf>
    <xf numFmtId="0" fontId="0" fillId="4" borderId="36" xfId="0" applyFill="1" applyBorder="1" applyAlignment="1">
      <alignment horizontal="center"/>
    </xf>
    <xf numFmtId="0" fontId="0" fillId="4" borderId="3" xfId="0" applyFill="1" applyBorder="1" applyAlignment="1"/>
    <xf numFmtId="0" fontId="7" fillId="3" borderId="37" xfId="0" applyFont="1" applyFill="1" applyBorder="1" applyAlignment="1">
      <alignment horizontal="center"/>
    </xf>
    <xf numFmtId="0" fontId="0" fillId="4" borderId="32" xfId="0" applyFill="1" applyBorder="1" applyAlignment="1"/>
    <xf numFmtId="0" fontId="0" fillId="4" borderId="38" xfId="0" applyFill="1" applyBorder="1" applyAlignment="1"/>
    <xf numFmtId="0" fontId="7" fillId="3" borderId="32" xfId="0" applyFont="1" applyFill="1" applyBorder="1" applyAlignment="1">
      <alignment horizontal="center"/>
    </xf>
    <xf numFmtId="0" fontId="7" fillId="3" borderId="38" xfId="0" applyFont="1" applyFill="1" applyBorder="1" applyAlignment="1">
      <alignment horizontal="center"/>
    </xf>
    <xf numFmtId="0" fontId="0" fillId="3" borderId="29" xfId="0" applyFill="1" applyBorder="1" applyAlignment="1">
      <alignment horizontal="center"/>
    </xf>
    <xf numFmtId="0" fontId="7" fillId="3" borderId="39" xfId="0" applyFont="1" applyFill="1" applyBorder="1" applyAlignment="1">
      <alignment horizontal="center"/>
    </xf>
    <xf numFmtId="0" fontId="7" fillId="3" borderId="40" xfId="0" applyFont="1" applyFill="1" applyBorder="1" applyAlignment="1">
      <alignment horizontal="center"/>
    </xf>
    <xf numFmtId="0" fontId="7" fillId="3" borderId="41" xfId="0" applyFont="1" applyFill="1" applyBorder="1" applyAlignment="1">
      <alignment horizontal="center"/>
    </xf>
    <xf numFmtId="0" fontId="7" fillId="3" borderId="33" xfId="0" applyFont="1" applyFill="1" applyBorder="1" applyAlignment="1">
      <alignment horizontal="center"/>
    </xf>
    <xf numFmtId="0" fontId="7" fillId="3" borderId="42" xfId="0" applyFont="1" applyFill="1" applyBorder="1" applyAlignment="1">
      <alignment horizontal="center"/>
    </xf>
    <xf numFmtId="0" fontId="7" fillId="3" borderId="28" xfId="0" applyFont="1" applyFill="1" applyBorder="1" applyAlignment="1">
      <alignment horizontal="center"/>
    </xf>
    <xf numFmtId="0" fontId="0" fillId="3" borderId="5" xfId="0" applyFill="1" applyBorder="1"/>
    <xf numFmtId="0" fontId="0" fillId="3" borderId="9" xfId="0" applyFont="1" applyFill="1" applyBorder="1" applyAlignment="1">
      <alignment horizontal="center"/>
    </xf>
    <xf numFmtId="0" fontId="0" fillId="3" borderId="0" xfId="0" applyFont="1" applyFill="1" applyAlignment="1">
      <alignment horizontal="center"/>
    </xf>
    <xf numFmtId="0" fontId="0" fillId="3" borderId="11" xfId="0" applyFill="1" applyBorder="1"/>
    <xf numFmtId="0" fontId="0" fillId="3" borderId="43" xfId="0" applyFill="1" applyBorder="1"/>
    <xf numFmtId="0" fontId="7" fillId="3" borderId="36" xfId="0" applyFont="1" applyFill="1" applyBorder="1" applyAlignment="1">
      <alignment horizontal="center"/>
    </xf>
    <xf numFmtId="0" fontId="7" fillId="3" borderId="9" xfId="0" applyFont="1" applyFill="1" applyBorder="1" applyAlignment="1">
      <alignment horizontal="center"/>
    </xf>
    <xf numFmtId="0" fontId="7" fillId="3" borderId="44" xfId="0" applyFont="1" applyFill="1" applyBorder="1" applyAlignment="1">
      <alignment horizontal="center"/>
    </xf>
    <xf numFmtId="0" fontId="7" fillId="3" borderId="45" xfId="0" applyFont="1" applyFill="1" applyBorder="1" applyAlignment="1">
      <alignment horizontal="center"/>
    </xf>
    <xf numFmtId="0" fontId="0" fillId="3" borderId="44" xfId="0" applyFill="1" applyBorder="1"/>
    <xf numFmtId="0" fontId="2" fillId="3" borderId="46" xfId="0" applyFont="1" applyFill="1" applyBorder="1" applyAlignment="1">
      <alignment horizontal="left"/>
    </xf>
    <xf numFmtId="0" fontId="2" fillId="3" borderId="45" xfId="0" applyFont="1" applyFill="1" applyBorder="1" applyAlignment="1">
      <alignment horizontal="left"/>
    </xf>
    <xf numFmtId="0" fontId="7" fillId="4" borderId="44" xfId="0" applyFont="1" applyFill="1" applyBorder="1" applyAlignment="1">
      <alignment horizontal="center"/>
    </xf>
    <xf numFmtId="0" fontId="7" fillId="4" borderId="47" xfId="0" applyFont="1" applyFill="1" applyBorder="1" applyAlignment="1">
      <alignment horizontal="center"/>
    </xf>
    <xf numFmtId="0" fontId="0" fillId="4" borderId="0" xfId="0" applyFill="1" applyAlignment="1">
      <alignment horizontal="center"/>
    </xf>
    <xf numFmtId="0" fontId="0" fillId="4" borderId="23" xfId="0" applyFill="1" applyBorder="1" applyAlignment="1">
      <alignment horizontal="center"/>
    </xf>
    <xf numFmtId="0" fontId="0" fillId="4" borderId="48" xfId="0" applyFill="1" applyBorder="1" applyAlignment="1">
      <alignment horizontal="center"/>
    </xf>
    <xf numFmtId="0" fontId="0" fillId="3" borderId="49" xfId="0" applyFill="1" applyBorder="1"/>
    <xf numFmtId="0" fontId="2" fillId="3" borderId="18" xfId="0" applyFont="1" applyFill="1" applyBorder="1" applyAlignment="1">
      <alignment horizontal="left"/>
    </xf>
    <xf numFmtId="0" fontId="2" fillId="3" borderId="1" xfId="0" applyFont="1" applyFill="1" applyBorder="1" applyAlignment="1">
      <alignment horizontal="left"/>
    </xf>
    <xf numFmtId="0" fontId="0" fillId="3" borderId="50" xfId="0" applyFill="1" applyBorder="1"/>
    <xf numFmtId="0" fontId="0" fillId="3" borderId="5" xfId="0" applyFill="1" applyBorder="1" applyAlignment="1">
      <alignment horizontal="center"/>
    </xf>
    <xf numFmtId="0" fontId="0" fillId="3" borderId="6" xfId="0" applyFill="1" applyBorder="1" applyAlignment="1">
      <alignment horizontal="center"/>
    </xf>
    <xf numFmtId="0" fontId="0" fillId="3" borderId="18" xfId="0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0" fillId="3" borderId="46" xfId="0" applyFill="1" applyBorder="1" applyAlignment="1">
      <alignment horizontal="center"/>
    </xf>
    <xf numFmtId="0" fontId="0" fillId="3" borderId="45" xfId="0" applyFill="1" applyBorder="1" applyAlignment="1">
      <alignment horizontal="center"/>
    </xf>
    <xf numFmtId="0" fontId="0" fillId="4" borderId="0" xfId="0" applyFill="1" applyBorder="1" applyAlignment="1">
      <alignment horizontal="center"/>
    </xf>
    <xf numFmtId="0" fontId="3" fillId="3" borderId="16" xfId="0" applyFont="1" applyFill="1" applyBorder="1" applyAlignment="1">
      <alignment horizontal="center"/>
    </xf>
    <xf numFmtId="0" fontId="3" fillId="3" borderId="51" xfId="0" applyFont="1" applyFill="1" applyBorder="1" applyAlignment="1">
      <alignment horizontal="center"/>
    </xf>
    <xf numFmtId="0" fontId="3" fillId="3" borderId="52" xfId="0" applyFont="1" applyFill="1" applyBorder="1" applyAlignment="1">
      <alignment horizontal="center"/>
    </xf>
    <xf numFmtId="0" fontId="3" fillId="4" borderId="16" xfId="0" applyFont="1" applyFill="1" applyBorder="1" applyAlignment="1">
      <alignment horizontal="center"/>
    </xf>
    <xf numFmtId="0" fontId="3" fillId="4" borderId="51" xfId="0" applyFont="1" applyFill="1" applyBorder="1" applyAlignment="1">
      <alignment horizontal="center"/>
    </xf>
    <xf numFmtId="0" fontId="3" fillId="3" borderId="19" xfId="0" applyFont="1" applyFill="1" applyBorder="1" applyAlignment="1">
      <alignment horizontal="center" vertical="center"/>
    </xf>
    <xf numFmtId="0" fontId="3" fillId="4" borderId="19" xfId="0" applyFont="1" applyFill="1" applyBorder="1" applyAlignment="1">
      <alignment horizontal="center"/>
    </xf>
    <xf numFmtId="0" fontId="3" fillId="4" borderId="11" xfId="0" applyFont="1" applyFill="1" applyBorder="1" applyAlignment="1">
      <alignment horizontal="center"/>
    </xf>
    <xf numFmtId="0" fontId="3" fillId="4" borderId="21" xfId="0" applyFont="1" applyFill="1" applyBorder="1" applyAlignment="1">
      <alignment horizontal="center"/>
    </xf>
    <xf numFmtId="0" fontId="3" fillId="4" borderId="53" xfId="0" applyFont="1" applyFill="1" applyBorder="1" applyAlignment="1">
      <alignment horizontal="center"/>
    </xf>
    <xf numFmtId="0" fontId="5" fillId="3" borderId="50" xfId="0" applyFont="1" applyFill="1" applyBorder="1" applyAlignment="1">
      <alignment vertical="center"/>
    </xf>
    <xf numFmtId="0" fontId="5" fillId="3" borderId="5" xfId="0" applyFont="1" applyFill="1" applyBorder="1" applyAlignment="1">
      <alignment horizontal="center"/>
    </xf>
    <xf numFmtId="0" fontId="5" fillId="3" borderId="36" xfId="0" applyFont="1" applyFill="1" applyBorder="1" applyAlignment="1">
      <alignment horizontal="center"/>
    </xf>
    <xf numFmtId="0" fontId="0" fillId="0" borderId="23" xfId="0" applyFill="1" applyBorder="1" applyAlignment="1">
      <alignment horizontal="center"/>
    </xf>
    <xf numFmtId="0" fontId="0" fillId="0" borderId="0" xfId="0" applyFill="1" applyAlignment="1">
      <alignment horizontal="center"/>
    </xf>
    <xf numFmtId="0" fontId="0" fillId="4" borderId="0" xfId="0" applyFill="1"/>
    <xf numFmtId="0" fontId="2" fillId="3" borderId="36" xfId="0" applyFont="1" applyFill="1" applyBorder="1" applyAlignment="1">
      <alignment horizontal="left"/>
    </xf>
    <xf numFmtId="0" fontId="2" fillId="3" borderId="9" xfId="0" applyFont="1" applyFill="1" applyBorder="1" applyAlignment="1">
      <alignment horizontal="left"/>
    </xf>
    <xf numFmtId="0" fontId="7" fillId="4" borderId="32" xfId="0" applyFont="1" applyFill="1" applyBorder="1" applyAlignment="1">
      <alignment horizontal="center"/>
    </xf>
    <xf numFmtId="0" fontId="7" fillId="4" borderId="38" xfId="0" applyFont="1" applyFill="1" applyBorder="1" applyAlignment="1">
      <alignment horizontal="center"/>
    </xf>
    <xf numFmtId="0" fontId="7" fillId="3" borderId="43" xfId="0" applyFont="1" applyFill="1" applyBorder="1" applyAlignment="1">
      <alignment horizontal="center"/>
    </xf>
    <xf numFmtId="0" fontId="7" fillId="3" borderId="54" xfId="0" applyFont="1" applyFill="1" applyBorder="1" applyAlignment="1">
      <alignment horizontal="center"/>
    </xf>
    <xf numFmtId="0" fontId="3" fillId="3" borderId="41" xfId="0" applyFont="1" applyFill="1" applyBorder="1" applyAlignment="1">
      <alignment horizontal="center"/>
    </xf>
    <xf numFmtId="0" fontId="0" fillId="0" borderId="0" xfId="0" applyFill="1" applyBorder="1" applyAlignment="1"/>
    <xf numFmtId="0" fontId="3" fillId="4" borderId="17" xfId="0" applyFont="1" applyFill="1" applyBorder="1" applyAlignment="1">
      <alignment horizontal="center"/>
    </xf>
    <xf numFmtId="0" fontId="3" fillId="4" borderId="20" xfId="0" applyFont="1" applyFill="1" applyBorder="1" applyAlignment="1">
      <alignment horizontal="center"/>
    </xf>
    <xf numFmtId="0" fontId="3" fillId="4" borderId="22" xfId="0" applyFont="1" applyFill="1" applyBorder="1" applyAlignment="1">
      <alignment horizontal="center"/>
    </xf>
    <xf numFmtId="0" fontId="5" fillId="3" borderId="54" xfId="0" applyFont="1" applyFill="1" applyBorder="1" applyAlignment="1">
      <alignment horizontal="center"/>
    </xf>
    <xf numFmtId="0" fontId="5" fillId="0" borderId="0" xfId="0" applyFont="1" applyFill="1" applyAlignment="1">
      <alignment horizontal="center"/>
    </xf>
    <xf numFmtId="0" fontId="0" fillId="3" borderId="19" xfId="0" applyFill="1" applyBorder="1"/>
    <xf numFmtId="0" fontId="0" fillId="3" borderId="21" xfId="0" applyFill="1" applyBorder="1"/>
    <xf numFmtId="0" fontId="0" fillId="3" borderId="53" xfId="0" applyFill="1" applyBorder="1" applyAlignment="1">
      <alignment horizontal="center"/>
    </xf>
    <xf numFmtId="0" fontId="0" fillId="3" borderId="55" xfId="0" applyFill="1" applyBorder="1" applyAlignment="1">
      <alignment horizontal="center"/>
    </xf>
    <xf numFmtId="0" fontId="2" fillId="3" borderId="27" xfId="0" applyFont="1" applyFill="1" applyBorder="1" applyAlignment="1">
      <alignment horizontal="left"/>
    </xf>
    <xf numFmtId="0" fontId="3" fillId="3" borderId="0" xfId="0" applyFont="1" applyFill="1" applyAlignment="1">
      <alignment horizontal="center" vertical="center"/>
    </xf>
    <xf numFmtId="0" fontId="3" fillId="3" borderId="4" xfId="0" applyFont="1" applyFill="1" applyBorder="1" applyAlignment="1">
      <alignment horizontal="center"/>
    </xf>
    <xf numFmtId="0" fontId="3" fillId="3" borderId="8" xfId="0" applyFont="1" applyFill="1" applyBorder="1" applyAlignment="1">
      <alignment horizontal="center"/>
    </xf>
    <xf numFmtId="0" fontId="3" fillId="3" borderId="2" xfId="0" applyFont="1" applyFill="1" applyBorder="1" applyAlignment="1">
      <alignment horizontal="center" vertical="center"/>
    </xf>
    <xf numFmtId="0" fontId="3" fillId="4" borderId="6" xfId="0" applyFont="1" applyFill="1" applyBorder="1" applyAlignment="1">
      <alignment horizontal="center"/>
    </xf>
    <xf numFmtId="0" fontId="3" fillId="4" borderId="7" xfId="0" applyFont="1" applyFill="1" applyBorder="1" applyAlignment="1">
      <alignment horizontal="center"/>
    </xf>
    <xf numFmtId="0" fontId="3" fillId="4" borderId="12" xfId="0" applyFont="1" applyFill="1" applyBorder="1" applyAlignment="1">
      <alignment horizontal="center"/>
    </xf>
    <xf numFmtId="0" fontId="3" fillId="4" borderId="9" xfId="0" applyFont="1" applyFill="1" applyBorder="1" applyAlignment="1">
      <alignment horizontal="center"/>
    </xf>
    <xf numFmtId="0" fontId="3" fillId="4" borderId="13" xfId="0" applyFont="1" applyFill="1" applyBorder="1" applyAlignment="1">
      <alignment horizontal="center"/>
    </xf>
    <xf numFmtId="0" fontId="3" fillId="3" borderId="5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/>
    </xf>
    <xf numFmtId="0" fontId="3" fillId="4" borderId="2" xfId="0" applyFont="1" applyFill="1" applyBorder="1" applyAlignment="1">
      <alignment horizontal="center"/>
    </xf>
    <xf numFmtId="0" fontId="3" fillId="4" borderId="10" xfId="0" applyFont="1" applyFill="1" applyBorder="1" applyAlignment="1">
      <alignment horizontal="center"/>
    </xf>
    <xf numFmtId="0" fontId="5" fillId="3" borderId="9" xfId="0" applyFont="1" applyFill="1" applyBorder="1" applyAlignment="1">
      <alignment horizontal="center"/>
    </xf>
    <xf numFmtId="0" fontId="4" fillId="3" borderId="24" xfId="0" applyFont="1" applyFill="1" applyBorder="1"/>
    <xf numFmtId="0" fontId="4" fillId="3" borderId="25" xfId="0" applyFont="1" applyFill="1" applyBorder="1" applyAlignment="1">
      <alignment horizontal="left"/>
    </xf>
    <xf numFmtId="0" fontId="4" fillId="3" borderId="23" xfId="0" applyFont="1" applyFill="1" applyBorder="1"/>
    <xf numFmtId="0" fontId="4" fillId="3" borderId="0" xfId="0" applyFont="1" applyFill="1" applyAlignment="1">
      <alignment horizontal="left"/>
    </xf>
    <xf numFmtId="0" fontId="4" fillId="3" borderId="26" xfId="0" applyFont="1" applyFill="1" applyBorder="1"/>
    <xf numFmtId="0" fontId="4" fillId="3" borderId="27" xfId="0" applyFont="1" applyFill="1" applyBorder="1" applyAlignment="1">
      <alignment horizontal="left"/>
    </xf>
    <xf numFmtId="0" fontId="4" fillId="3" borderId="29" xfId="0" applyFont="1" applyFill="1" applyBorder="1" applyAlignment="1">
      <alignment horizontal="left"/>
    </xf>
    <xf numFmtId="0" fontId="4" fillId="3" borderId="30" xfId="0" applyFont="1" applyFill="1" applyBorder="1" applyAlignment="1">
      <alignment horizontal="left"/>
    </xf>
    <xf numFmtId="0" fontId="4" fillId="3" borderId="31" xfId="0" applyFont="1" applyFill="1" applyBorder="1" applyAlignment="1">
      <alignment horizontal="left"/>
    </xf>
    <xf numFmtId="0" fontId="0" fillId="0" borderId="0" xfId="0" applyAlignment="1">
      <alignment horizontal="center" vertical="center"/>
    </xf>
    <xf numFmtId="0" fontId="8" fillId="3" borderId="0" xfId="0" applyFont="1" applyFill="1" applyAlignment="1">
      <alignment horizontal="center"/>
    </xf>
    <xf numFmtId="0" fontId="8" fillId="3" borderId="39" xfId="0" applyFont="1" applyFill="1" applyBorder="1" applyAlignment="1">
      <alignment horizontal="center" vertical="center"/>
    </xf>
    <xf numFmtId="0" fontId="8" fillId="3" borderId="32" xfId="0" applyFont="1" applyFill="1" applyBorder="1" applyAlignment="1">
      <alignment horizontal="center"/>
    </xf>
    <xf numFmtId="0" fontId="8" fillId="3" borderId="33" xfId="0" applyFont="1" applyFill="1" applyBorder="1" applyAlignment="1">
      <alignment horizontal="center"/>
    </xf>
    <xf numFmtId="0" fontId="8" fillId="3" borderId="56" xfId="0" applyFont="1" applyFill="1" applyBorder="1" applyAlignment="1">
      <alignment horizontal="center" vertical="center"/>
    </xf>
    <xf numFmtId="0" fontId="3" fillId="3" borderId="49" xfId="0" applyFont="1" applyFill="1" applyBorder="1"/>
    <xf numFmtId="0" fontId="3" fillId="3" borderId="18" xfId="0" applyFont="1" applyFill="1" applyBorder="1" applyAlignment="1">
      <alignment horizontal="center"/>
    </xf>
    <xf numFmtId="0" fontId="3" fillId="3" borderId="19" xfId="0" applyFont="1" applyFill="1" applyBorder="1"/>
    <xf numFmtId="0" fontId="8" fillId="3" borderId="57" xfId="0" applyFont="1" applyFill="1" applyBorder="1" applyAlignment="1">
      <alignment horizontal="center" vertical="center"/>
    </xf>
    <xf numFmtId="0" fontId="3" fillId="3" borderId="21" xfId="0" applyFont="1" applyFill="1" applyBorder="1"/>
    <xf numFmtId="0" fontId="3" fillId="3" borderId="53" xfId="0" applyFont="1" applyFill="1" applyBorder="1" applyAlignment="1">
      <alignment horizontal="center"/>
    </xf>
    <xf numFmtId="0" fontId="8" fillId="3" borderId="58" xfId="0" applyFont="1" applyFill="1" applyBorder="1" applyAlignment="1">
      <alignment horizontal="center"/>
    </xf>
    <xf numFmtId="0" fontId="3" fillId="3" borderId="10" xfId="0" applyFont="1" applyFill="1" applyBorder="1"/>
    <xf numFmtId="0" fontId="3" fillId="3" borderId="8" xfId="0" applyFont="1" applyFill="1" applyBorder="1"/>
    <xf numFmtId="0" fontId="3" fillId="3" borderId="59" xfId="0" applyFont="1" applyFill="1" applyBorder="1"/>
    <xf numFmtId="0" fontId="3" fillId="0" borderId="0" xfId="0" applyFont="1" applyFill="1" applyBorder="1" applyAlignment="1"/>
    <xf numFmtId="0" fontId="3" fillId="3" borderId="9" xfId="0" applyFont="1" applyFill="1" applyBorder="1" applyAlignment="1">
      <alignment horizontal="center"/>
    </xf>
    <xf numFmtId="0" fontId="3" fillId="3" borderId="1" xfId="0" applyFont="1" applyFill="1" applyBorder="1" applyAlignment="1">
      <alignment horizontal="center"/>
    </xf>
    <xf numFmtId="0" fontId="3" fillId="3" borderId="2" xfId="0" applyFont="1" applyFill="1" applyBorder="1" applyAlignment="1">
      <alignment horizontal="center"/>
    </xf>
    <xf numFmtId="0" fontId="3" fillId="3" borderId="7" xfId="0" applyFont="1" applyFill="1" applyBorder="1" applyAlignment="1">
      <alignment horizontal="center" vertical="center"/>
    </xf>
    <xf numFmtId="0" fontId="3" fillId="4" borderId="60" xfId="0" applyFont="1" applyFill="1" applyBorder="1" applyAlignment="1">
      <alignment horizontal="center"/>
    </xf>
    <xf numFmtId="0" fontId="3" fillId="3" borderId="9" xfId="0" applyFont="1" applyFill="1" applyBorder="1" applyAlignment="1">
      <alignment horizontal="center" vertical="center"/>
    </xf>
    <xf numFmtId="0" fontId="3" fillId="3" borderId="0" xfId="0" applyFont="1" applyFill="1" applyBorder="1" applyAlignment="1">
      <alignment horizontal="center" vertical="center"/>
    </xf>
    <xf numFmtId="0" fontId="5" fillId="3" borderId="20" xfId="0" applyFont="1" applyFill="1" applyBorder="1" applyAlignment="1">
      <alignment vertical="center"/>
    </xf>
    <xf numFmtId="0" fontId="5" fillId="3" borderId="61" xfId="0" applyFont="1" applyFill="1" applyBorder="1" applyAlignment="1">
      <alignment horizontal="center"/>
    </xf>
    <xf numFmtId="0" fontId="5" fillId="3" borderId="4" xfId="0" applyFont="1" applyFill="1" applyBorder="1" applyAlignment="1">
      <alignment horizontal="center"/>
    </xf>
    <xf numFmtId="0" fontId="5" fillId="3" borderId="2" xfId="0" applyFont="1" applyFill="1" applyBorder="1" applyAlignment="1">
      <alignment horizontal="center"/>
    </xf>
    <xf numFmtId="0" fontId="5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3" fillId="3" borderId="39" xfId="0" applyFont="1" applyFill="1" applyBorder="1" applyAlignment="1">
      <alignment horizontal="center"/>
    </xf>
    <xf numFmtId="0" fontId="8" fillId="3" borderId="62" xfId="0" applyFont="1" applyFill="1" applyBorder="1" applyAlignment="1">
      <alignment horizontal="center"/>
    </xf>
    <xf numFmtId="0" fontId="8" fillId="3" borderId="63" xfId="0" applyFont="1" applyFill="1" applyBorder="1" applyAlignment="1">
      <alignment horizontal="center"/>
    </xf>
    <xf numFmtId="0" fontId="1" fillId="3" borderId="64" xfId="0" applyFont="1" applyFill="1" applyBorder="1" applyAlignment="1">
      <alignment horizontal="left"/>
    </xf>
    <xf numFmtId="0" fontId="1" fillId="3" borderId="60" xfId="0" applyFont="1" applyFill="1" applyBorder="1" applyAlignment="1">
      <alignment horizontal="center"/>
    </xf>
    <xf numFmtId="0" fontId="1" fillId="3" borderId="7" xfId="0" applyFont="1" applyFill="1" applyBorder="1" applyAlignment="1">
      <alignment horizontal="center"/>
    </xf>
    <xf numFmtId="0" fontId="3" fillId="3" borderId="64" xfId="0" applyFont="1" applyFill="1" applyBorder="1"/>
    <xf numFmtId="0" fontId="3" fillId="3" borderId="8" xfId="0" applyFont="1" applyFill="1" applyBorder="1" applyAlignment="1">
      <alignment horizontal="left"/>
    </xf>
    <xf numFmtId="0" fontId="3" fillId="3" borderId="3" xfId="0" applyFont="1" applyFill="1" applyBorder="1" applyAlignment="1">
      <alignment horizontal="left"/>
    </xf>
    <xf numFmtId="0" fontId="0" fillId="4" borderId="62" xfId="0" applyFill="1" applyBorder="1" applyAlignment="1">
      <alignment horizontal="center"/>
    </xf>
    <xf numFmtId="0" fontId="0" fillId="4" borderId="63" xfId="0" applyFill="1" applyBorder="1" applyAlignment="1">
      <alignment horizontal="center"/>
    </xf>
    <xf numFmtId="0" fontId="0" fillId="4" borderId="61" xfId="0" applyFill="1" applyBorder="1" applyAlignment="1">
      <alignment horizontal="center"/>
    </xf>
    <xf numFmtId="0" fontId="3" fillId="3" borderId="35" xfId="0" applyFont="1" applyFill="1" applyBorder="1"/>
    <xf numFmtId="0" fontId="3" fillId="3" borderId="12" xfId="0" applyFont="1" applyFill="1" applyBorder="1" applyAlignment="1">
      <alignment horizontal="left"/>
    </xf>
    <xf numFmtId="0" fontId="3" fillId="3" borderId="6" xfId="0" applyFont="1" applyFill="1" applyBorder="1" applyAlignment="1">
      <alignment horizontal="left"/>
    </xf>
    <xf numFmtId="0" fontId="0" fillId="4" borderId="65" xfId="0" applyFill="1" applyBorder="1" applyAlignment="1">
      <alignment horizontal="center"/>
    </xf>
    <xf numFmtId="0" fontId="0" fillId="4" borderId="66" xfId="0" applyFill="1" applyBorder="1" applyAlignment="1">
      <alignment horizontal="center"/>
    </xf>
    <xf numFmtId="0" fontId="9" fillId="3" borderId="34" xfId="0" applyFont="1" applyFill="1" applyBorder="1" applyAlignment="1">
      <alignment horizontal="left"/>
    </xf>
    <xf numFmtId="0" fontId="1" fillId="3" borderId="62" xfId="0" applyFont="1" applyFill="1" applyBorder="1" applyAlignment="1">
      <alignment horizontal="center"/>
    </xf>
    <xf numFmtId="0" fontId="1" fillId="3" borderId="63" xfId="0" applyFont="1" applyFill="1" applyBorder="1" applyAlignment="1">
      <alignment horizontal="center"/>
    </xf>
    <xf numFmtId="0" fontId="3" fillId="3" borderId="64" xfId="0" applyFont="1" applyFill="1" applyBorder="1" applyAlignment="1">
      <alignment horizontal="left" vertical="center"/>
    </xf>
    <xf numFmtId="0" fontId="3" fillId="3" borderId="65" xfId="0" applyFont="1" applyFill="1" applyBorder="1" applyAlignment="1">
      <alignment horizontal="center"/>
    </xf>
    <xf numFmtId="0" fontId="3" fillId="3" borderId="66" xfId="0" applyFont="1" applyFill="1" applyBorder="1" applyAlignment="1">
      <alignment horizontal="center"/>
    </xf>
    <xf numFmtId="0" fontId="0" fillId="4" borderId="14" xfId="0" applyFill="1" applyBorder="1" applyAlignment="1">
      <alignment horizontal="center"/>
    </xf>
    <xf numFmtId="0" fontId="0" fillId="4" borderId="15" xfId="0" applyFill="1" applyBorder="1" applyAlignment="1">
      <alignment horizontal="center"/>
    </xf>
    <xf numFmtId="0" fontId="3" fillId="3" borderId="67" xfId="0" applyFont="1" applyFill="1" applyBorder="1" applyAlignment="1">
      <alignment horizontal="left" vertical="center"/>
    </xf>
    <xf numFmtId="0" fontId="8" fillId="3" borderId="38" xfId="0" applyFont="1" applyFill="1" applyBorder="1" applyAlignment="1">
      <alignment horizontal="center"/>
    </xf>
    <xf numFmtId="0" fontId="3" fillId="3" borderId="37" xfId="0" applyFont="1" applyFill="1" applyBorder="1" applyAlignment="1">
      <alignment horizontal="center"/>
    </xf>
    <xf numFmtId="0" fontId="3" fillId="3" borderId="68" xfId="0" applyFont="1" applyFill="1" applyBorder="1" applyAlignment="1">
      <alignment horizontal="center"/>
    </xf>
    <xf numFmtId="0" fontId="3" fillId="4" borderId="34" xfId="0" applyFont="1" applyFill="1" applyBorder="1" applyAlignment="1">
      <alignment horizontal="center"/>
    </xf>
    <xf numFmtId="0" fontId="3" fillId="3" borderId="20" xfId="0" applyFont="1" applyFill="1" applyBorder="1" applyAlignment="1">
      <alignment horizontal="center"/>
    </xf>
    <xf numFmtId="0" fontId="3" fillId="4" borderId="64" xfId="0" applyFont="1" applyFill="1" applyBorder="1" applyAlignment="1">
      <alignment horizontal="center"/>
    </xf>
    <xf numFmtId="0" fontId="3" fillId="3" borderId="22" xfId="0" applyFont="1" applyFill="1" applyBorder="1" applyAlignment="1">
      <alignment horizontal="center"/>
    </xf>
    <xf numFmtId="0" fontId="3" fillId="4" borderId="35" xfId="0" applyFont="1" applyFill="1" applyBorder="1" applyAlignment="1">
      <alignment horizontal="center"/>
    </xf>
    <xf numFmtId="0" fontId="3" fillId="4" borderId="69" xfId="0" applyFont="1" applyFill="1" applyBorder="1" applyAlignment="1">
      <alignment horizontal="center"/>
    </xf>
    <xf numFmtId="0" fontId="3" fillId="4" borderId="70" xfId="0" applyFont="1" applyFill="1" applyBorder="1" applyAlignment="1">
      <alignment horizontal="center"/>
    </xf>
    <xf numFmtId="0" fontId="5" fillId="0" borderId="0" xfId="0" applyFont="1" applyFill="1" applyBorder="1" applyAlignment="1"/>
    <xf numFmtId="0" fontId="3" fillId="4" borderId="71" xfId="0" applyFont="1" applyFill="1" applyBorder="1" applyAlignment="1">
      <alignment horizontal="center"/>
    </xf>
    <xf numFmtId="0" fontId="5" fillId="3" borderId="10" xfId="0" applyFont="1" applyFill="1" applyBorder="1" applyAlignment="1">
      <alignment horizontal="center"/>
    </xf>
    <xf numFmtId="0" fontId="8" fillId="3" borderId="72" xfId="0" applyFont="1" applyFill="1" applyBorder="1" applyAlignment="1">
      <alignment horizontal="center"/>
    </xf>
    <xf numFmtId="0" fontId="1" fillId="3" borderId="71" xfId="0" applyFont="1" applyFill="1" applyBorder="1" applyAlignment="1">
      <alignment horizontal="center"/>
    </xf>
    <xf numFmtId="0" fontId="0" fillId="4" borderId="72" xfId="0" applyFill="1" applyBorder="1" applyAlignment="1">
      <alignment horizontal="center"/>
    </xf>
    <xf numFmtId="0" fontId="0" fillId="4" borderId="69" xfId="0" applyFill="1" applyBorder="1" applyAlignment="1">
      <alignment horizontal="center"/>
    </xf>
    <xf numFmtId="0" fontId="0" fillId="4" borderId="70" xfId="0" applyFill="1" applyBorder="1" applyAlignment="1">
      <alignment horizontal="center"/>
    </xf>
    <xf numFmtId="0" fontId="1" fillId="3" borderId="72" xfId="0" applyFont="1" applyFill="1" applyBorder="1" applyAlignment="1">
      <alignment horizontal="center"/>
    </xf>
    <xf numFmtId="0" fontId="3" fillId="3" borderId="70" xfId="0" applyFont="1" applyFill="1" applyBorder="1" applyAlignment="1">
      <alignment horizontal="center"/>
    </xf>
    <xf numFmtId="0" fontId="0" fillId="4" borderId="28" xfId="0" applyFill="1" applyBorder="1" applyAlignment="1">
      <alignment horizontal="center"/>
    </xf>
    <xf numFmtId="0" fontId="0" fillId="3" borderId="34" xfId="0" applyFill="1" applyBorder="1" applyAlignment="1">
      <alignment horizontal="left"/>
    </xf>
    <xf numFmtId="0" fontId="3" fillId="3" borderId="62" xfId="0" applyFont="1" applyFill="1" applyBorder="1" applyAlignment="1">
      <alignment horizontal="center"/>
    </xf>
    <xf numFmtId="0" fontId="3" fillId="3" borderId="63" xfId="0" applyFont="1" applyFill="1" applyBorder="1" applyAlignment="1">
      <alignment horizontal="center"/>
    </xf>
    <xf numFmtId="0" fontId="0" fillId="3" borderId="64" xfId="0" applyFill="1" applyBorder="1" applyAlignment="1">
      <alignment horizontal="left" vertical="center"/>
    </xf>
    <xf numFmtId="0" fontId="3" fillId="3" borderId="65" xfId="0" applyFont="1" applyFill="1" applyBorder="1" applyAlignment="1">
      <alignment horizontal="left"/>
    </xf>
    <xf numFmtId="0" fontId="3" fillId="3" borderId="66" xfId="0" applyFont="1" applyFill="1" applyBorder="1" applyAlignment="1">
      <alignment horizontal="left"/>
    </xf>
    <xf numFmtId="0" fontId="3" fillId="3" borderId="14" xfId="0" applyFont="1" applyFill="1" applyBorder="1" applyAlignment="1">
      <alignment horizontal="left"/>
    </xf>
    <xf numFmtId="0" fontId="3" fillId="3" borderId="15" xfId="0" applyFont="1" applyFill="1" applyBorder="1" applyAlignment="1">
      <alignment horizontal="left"/>
    </xf>
    <xf numFmtId="0" fontId="0" fillId="3" borderId="67" xfId="0" applyFill="1" applyBorder="1" applyAlignment="1">
      <alignment horizontal="left" vertical="center"/>
    </xf>
    <xf numFmtId="0" fontId="0" fillId="3" borderId="73" xfId="0" applyFill="1" applyBorder="1" applyAlignment="1">
      <alignment horizontal="center"/>
    </xf>
    <xf numFmtId="0" fontId="0" fillId="3" borderId="15" xfId="0" applyFill="1" applyBorder="1" applyAlignment="1">
      <alignment horizontal="center"/>
    </xf>
    <xf numFmtId="0" fontId="0" fillId="3" borderId="57" xfId="0" applyFill="1" applyBorder="1"/>
    <xf numFmtId="0" fontId="0" fillId="3" borderId="74" xfId="0" applyFill="1" applyBorder="1"/>
    <xf numFmtId="0" fontId="3" fillId="3" borderId="10" xfId="0" applyFont="1" applyFill="1" applyBorder="1" applyAlignment="1">
      <alignment horizontal="left"/>
    </xf>
    <xf numFmtId="0" fontId="3" fillId="3" borderId="18" xfId="0" applyFont="1" applyFill="1" applyBorder="1" applyAlignment="1">
      <alignment horizontal="left"/>
    </xf>
    <xf numFmtId="0" fontId="3" fillId="3" borderId="1" xfId="0" applyFont="1" applyFill="1" applyBorder="1" applyAlignment="1">
      <alignment horizontal="left"/>
    </xf>
    <xf numFmtId="0" fontId="0" fillId="3" borderId="64" xfId="0" applyFill="1" applyBorder="1"/>
    <xf numFmtId="0" fontId="3" fillId="3" borderId="11" xfId="0" applyFont="1" applyFill="1" applyBorder="1" applyAlignment="1">
      <alignment horizontal="left"/>
    </xf>
    <xf numFmtId="0" fontId="0" fillId="3" borderId="35" xfId="0" applyFill="1" applyBorder="1"/>
    <xf numFmtId="0" fontId="3" fillId="3" borderId="59" xfId="0" applyFont="1" applyFill="1" applyBorder="1" applyAlignment="1">
      <alignment horizontal="left"/>
    </xf>
    <xf numFmtId="0" fontId="3" fillId="3" borderId="53" xfId="0" applyFont="1" applyFill="1" applyBorder="1" applyAlignment="1">
      <alignment horizontal="left"/>
    </xf>
    <xf numFmtId="0" fontId="3" fillId="3" borderId="55" xfId="0" applyFont="1" applyFill="1" applyBorder="1" applyAlignment="1">
      <alignment horizontal="left"/>
    </xf>
    <xf numFmtId="0" fontId="0" fillId="3" borderId="37" xfId="0" applyFill="1" applyBorder="1"/>
    <xf numFmtId="0" fontId="0" fillId="3" borderId="67" xfId="0" applyFill="1" applyBorder="1"/>
    <xf numFmtId="0" fontId="3" fillId="3" borderId="5" xfId="0" applyFont="1" applyFill="1" applyBorder="1" applyAlignment="1">
      <alignment horizontal="left"/>
    </xf>
    <xf numFmtId="0" fontId="0" fillId="4" borderId="60" xfId="0" applyFill="1" applyBorder="1" applyAlignment="1">
      <alignment horizontal="center"/>
    </xf>
    <xf numFmtId="0" fontId="0" fillId="0" borderId="0" xfId="0" applyFill="1" applyBorder="1" applyAlignment="1">
      <alignment horizontal="left"/>
    </xf>
    <xf numFmtId="0" fontId="0" fillId="3" borderId="0" xfId="0" applyFill="1" applyBorder="1" applyAlignment="1"/>
    <xf numFmtId="0" fontId="3" fillId="3" borderId="0" xfId="0" applyFont="1" applyFill="1" applyBorder="1" applyAlignment="1"/>
    <xf numFmtId="0" fontId="5" fillId="0" borderId="3" xfId="0" applyFont="1" applyFill="1" applyBorder="1" applyAlignment="1">
      <alignment horizontal="right"/>
    </xf>
    <xf numFmtId="0" fontId="5" fillId="0" borderId="4" xfId="0" applyFont="1" applyFill="1" applyBorder="1" applyAlignment="1">
      <alignment horizontal="right"/>
    </xf>
    <xf numFmtId="0" fontId="0" fillId="3" borderId="43" xfId="0" applyFill="1" applyBorder="1" applyAlignment="1">
      <alignment horizontal="left"/>
    </xf>
    <xf numFmtId="0" fontId="3" fillId="3" borderId="36" xfId="0" applyFont="1" applyFill="1" applyBorder="1" applyAlignment="1">
      <alignment horizontal="center"/>
    </xf>
    <xf numFmtId="0" fontId="0" fillId="3" borderId="51" xfId="0" applyFill="1" applyBorder="1" applyAlignment="1">
      <alignment horizontal="center"/>
    </xf>
    <xf numFmtId="0" fontId="0" fillId="4" borderId="51" xfId="0" applyFill="1" applyBorder="1" applyAlignment="1">
      <alignment horizontal="center"/>
    </xf>
    <xf numFmtId="0" fontId="3" fillId="3" borderId="61" xfId="0" applyFont="1" applyFill="1" applyBorder="1" applyAlignment="1">
      <alignment horizontal="left"/>
    </xf>
    <xf numFmtId="0" fontId="3" fillId="3" borderId="4" xfId="0" applyFont="1" applyFill="1" applyBorder="1" applyAlignment="1">
      <alignment horizontal="left"/>
    </xf>
    <xf numFmtId="0" fontId="3" fillId="4" borderId="61" xfId="0" applyFont="1" applyFill="1" applyBorder="1" applyAlignment="1">
      <alignment horizontal="left"/>
    </xf>
    <xf numFmtId="0" fontId="3" fillId="4" borderId="4" xfId="0" applyFont="1" applyFill="1" applyBorder="1" applyAlignment="1">
      <alignment horizontal="left"/>
    </xf>
    <xf numFmtId="0" fontId="3" fillId="3" borderId="72" xfId="0" applyFont="1" applyFill="1" applyBorder="1" applyAlignment="1">
      <alignment horizontal="center"/>
    </xf>
    <xf numFmtId="0" fontId="3" fillId="3" borderId="70" xfId="0" applyFont="1" applyFill="1" applyBorder="1" applyAlignment="1">
      <alignment horizontal="left"/>
    </xf>
    <xf numFmtId="0" fontId="3" fillId="3" borderId="28" xfId="0" applyFont="1" applyFill="1" applyBorder="1" applyAlignment="1">
      <alignment horizontal="left"/>
    </xf>
    <xf numFmtId="0" fontId="0" fillId="3" borderId="28" xfId="0" applyFill="1" applyBorder="1" applyAlignment="1">
      <alignment horizontal="center"/>
    </xf>
    <xf numFmtId="0" fontId="0" fillId="4" borderId="71" xfId="0" applyFill="1" applyBorder="1" applyAlignment="1">
      <alignment horizontal="center"/>
    </xf>
    <xf numFmtId="0" fontId="5" fillId="0" borderId="8" xfId="0" applyFont="1" applyFill="1" applyBorder="1" applyAlignment="1">
      <alignment horizontal="right"/>
    </xf>
    <xf numFmtId="0" fontId="3" fillId="3" borderId="54" xfId="0" applyFont="1" applyFill="1" applyBorder="1" applyAlignment="1">
      <alignment horizontal="center"/>
    </xf>
    <xf numFmtId="0" fontId="0" fillId="4" borderId="17" xfId="0" applyFill="1" applyBorder="1" applyAlignment="1">
      <alignment horizontal="center"/>
    </xf>
    <xf numFmtId="0" fontId="0" fillId="4" borderId="20" xfId="0" applyFill="1" applyBorder="1" applyAlignment="1">
      <alignment horizontal="center"/>
    </xf>
    <xf numFmtId="0" fontId="3" fillId="4" borderId="0" xfId="0" applyFont="1" applyFill="1" applyBorder="1" applyAlignment="1">
      <alignment horizontal="center"/>
    </xf>
    <xf numFmtId="0" fontId="0" fillId="3" borderId="0" xfId="0" applyFont="1" applyFill="1" applyAlignment="1">
      <alignment horizontal="center" vertical="center"/>
    </xf>
    <xf numFmtId="0" fontId="5" fillId="0" borderId="0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right"/>
    </xf>
    <xf numFmtId="0" fontId="5" fillId="0" borderId="2" xfId="0" applyFont="1" applyFill="1" applyBorder="1" applyAlignment="1">
      <alignment horizontal="right"/>
    </xf>
    <xf numFmtId="0" fontId="0" fillId="3" borderId="49" xfId="0" applyFill="1" applyBorder="1" applyAlignment="1">
      <alignment horizontal="left"/>
    </xf>
    <xf numFmtId="0" fontId="10" fillId="3" borderId="19" xfId="0" applyFont="1" applyFill="1" applyBorder="1" applyAlignment="1">
      <alignment horizontal="left"/>
    </xf>
    <xf numFmtId="0" fontId="10" fillId="3" borderId="11" xfId="0" applyFont="1" applyFill="1" applyBorder="1" applyAlignment="1">
      <alignment horizontal="left"/>
    </xf>
    <xf numFmtId="0" fontId="10" fillId="3" borderId="3" xfId="0" applyFont="1" applyFill="1" applyBorder="1" applyAlignment="1">
      <alignment horizontal="left"/>
    </xf>
    <xf numFmtId="0" fontId="0" fillId="4" borderId="16" xfId="0" applyFill="1" applyBorder="1" applyAlignment="1">
      <alignment horizontal="center"/>
    </xf>
    <xf numFmtId="0" fontId="0" fillId="4" borderId="19" xfId="0" applyFill="1" applyBorder="1" applyAlignment="1">
      <alignment horizontal="center"/>
    </xf>
    <xf numFmtId="0" fontId="0" fillId="3" borderId="21" xfId="0" applyFont="1" applyFill="1" applyBorder="1" applyAlignment="1">
      <alignment horizontal="left"/>
    </xf>
    <xf numFmtId="0" fontId="0" fillId="3" borderId="53" xfId="0" applyFont="1" applyFill="1" applyBorder="1" applyAlignment="1">
      <alignment horizontal="left"/>
    </xf>
    <xf numFmtId="0" fontId="0" fillId="3" borderId="55" xfId="0" applyFont="1" applyFill="1" applyBorder="1" applyAlignment="1">
      <alignment horizontal="left"/>
    </xf>
    <xf numFmtId="0" fontId="0" fillId="4" borderId="21" xfId="0" applyFill="1" applyBorder="1" applyAlignment="1">
      <alignment horizontal="center"/>
    </xf>
    <xf numFmtId="0" fontId="0" fillId="3" borderId="56" xfId="0" applyFill="1" applyBorder="1" applyAlignment="1">
      <alignment horizontal="center" vertical="center"/>
    </xf>
    <xf numFmtId="0" fontId="3" fillId="3" borderId="13" xfId="0" applyFont="1" applyFill="1" applyBorder="1" applyAlignment="1">
      <alignment horizontal="left"/>
    </xf>
    <xf numFmtId="0" fontId="3" fillId="3" borderId="36" xfId="0" applyFont="1" applyFill="1" applyBorder="1" applyAlignment="1">
      <alignment horizontal="left"/>
    </xf>
    <xf numFmtId="0" fontId="0" fillId="3" borderId="57" xfId="0" applyFill="1" applyBorder="1" applyAlignment="1">
      <alignment horizontal="center" vertical="center"/>
    </xf>
    <xf numFmtId="0" fontId="0" fillId="4" borderId="58" xfId="0" applyFill="1" applyBorder="1" applyAlignment="1">
      <alignment horizontal="center"/>
    </xf>
    <xf numFmtId="0" fontId="0" fillId="4" borderId="33" xfId="0" applyFill="1" applyBorder="1" applyAlignment="1">
      <alignment horizontal="center"/>
    </xf>
    <xf numFmtId="0" fontId="0" fillId="3" borderId="64" xfId="0" applyFill="1" applyBorder="1" applyAlignment="1">
      <alignment horizontal="center" vertical="center"/>
    </xf>
    <xf numFmtId="0" fontId="3" fillId="3" borderId="12" xfId="0" applyFont="1" applyFill="1" applyBorder="1" applyAlignment="1">
      <alignment horizontal="center"/>
    </xf>
    <xf numFmtId="0" fontId="3" fillId="3" borderId="5" xfId="0" applyFont="1" applyFill="1" applyBorder="1" applyAlignment="1">
      <alignment horizontal="center"/>
    </xf>
    <xf numFmtId="0" fontId="3" fillId="3" borderId="6" xfId="0" applyFont="1" applyFill="1" applyBorder="1" applyAlignment="1">
      <alignment horizontal="center"/>
    </xf>
    <xf numFmtId="0" fontId="0" fillId="4" borderId="50" xfId="0" applyFill="1" applyBorder="1" applyAlignment="1">
      <alignment horizontal="center"/>
    </xf>
    <xf numFmtId="0" fontId="0" fillId="3" borderId="39" xfId="0" applyFill="1" applyBorder="1" applyAlignment="1">
      <alignment horizontal="center" vertical="center"/>
    </xf>
    <xf numFmtId="0" fontId="3" fillId="3" borderId="16" xfId="0" applyFont="1" applyFill="1" applyBorder="1" applyAlignment="1">
      <alignment horizontal="left"/>
    </xf>
    <xf numFmtId="0" fontId="3" fillId="3" borderId="51" xfId="0" applyFont="1" applyFill="1" applyBorder="1" applyAlignment="1">
      <alignment horizontal="left"/>
    </xf>
    <xf numFmtId="0" fontId="3" fillId="3" borderId="50" xfId="0" applyFont="1" applyFill="1" applyBorder="1" applyAlignment="1">
      <alignment horizontal="left"/>
    </xf>
    <xf numFmtId="0" fontId="0" fillId="4" borderId="32" xfId="0" applyFill="1" applyBorder="1" applyAlignment="1">
      <alignment horizontal="center"/>
    </xf>
    <xf numFmtId="0" fontId="3" fillId="3" borderId="43" xfId="0" applyFont="1" applyFill="1" applyBorder="1" applyAlignment="1">
      <alignment horizontal="left"/>
    </xf>
    <xf numFmtId="0" fontId="0" fillId="4" borderId="53" xfId="0" applyFill="1" applyBorder="1" applyAlignment="1">
      <alignment horizontal="center"/>
    </xf>
    <xf numFmtId="0" fontId="3" fillId="3" borderId="25" xfId="0" applyFont="1" applyFill="1" applyBorder="1" applyAlignment="1">
      <alignment horizontal="left"/>
    </xf>
    <xf numFmtId="0" fontId="0" fillId="4" borderId="24" xfId="0" applyFill="1" applyBorder="1" applyAlignment="1">
      <alignment horizontal="center"/>
    </xf>
    <xf numFmtId="0" fontId="0" fillId="4" borderId="25" xfId="0" applyFill="1" applyBorder="1" applyAlignment="1">
      <alignment horizontal="center"/>
    </xf>
    <xf numFmtId="0" fontId="3" fillId="3" borderId="24" xfId="0" applyFont="1" applyFill="1" applyBorder="1" applyAlignment="1">
      <alignment horizontal="left"/>
    </xf>
    <xf numFmtId="0" fontId="10" fillId="3" borderId="23" xfId="0" applyFont="1" applyFill="1" applyBorder="1" applyAlignment="1">
      <alignment horizontal="left"/>
    </xf>
    <xf numFmtId="0" fontId="10" fillId="3" borderId="0" xfId="0" applyFont="1" applyFill="1" applyBorder="1" applyAlignment="1">
      <alignment horizontal="left"/>
    </xf>
    <xf numFmtId="0" fontId="0" fillId="3" borderId="26" xfId="0" applyFont="1" applyFill="1" applyBorder="1" applyAlignment="1">
      <alignment horizontal="left"/>
    </xf>
    <xf numFmtId="0" fontId="0" fillId="3" borderId="27" xfId="0" applyFill="1" applyBorder="1" applyAlignment="1">
      <alignment horizontal="left"/>
    </xf>
    <xf numFmtId="0" fontId="10" fillId="4" borderId="10" xfId="0" applyFont="1" applyFill="1" applyBorder="1" applyAlignment="1">
      <alignment horizontal="left"/>
    </xf>
    <xf numFmtId="0" fontId="10" fillId="4" borderId="18" xfId="0" applyFont="1" applyFill="1" applyBorder="1" applyAlignment="1">
      <alignment horizontal="left"/>
    </xf>
    <xf numFmtId="0" fontId="5" fillId="0" borderId="10" xfId="0" applyFont="1" applyFill="1" applyBorder="1" applyAlignment="1">
      <alignment horizontal="right"/>
    </xf>
    <xf numFmtId="0" fontId="0" fillId="4" borderId="22" xfId="0" applyFill="1" applyBorder="1" applyAlignment="1">
      <alignment horizontal="center"/>
    </xf>
    <xf numFmtId="0" fontId="0" fillId="4" borderId="38" xfId="0" applyFill="1" applyBorder="1" applyAlignment="1">
      <alignment horizontal="center"/>
    </xf>
    <xf numFmtId="0" fontId="0" fillId="4" borderId="75" xfId="0" applyFill="1" applyBorder="1" applyAlignment="1">
      <alignment horizontal="center"/>
    </xf>
    <xf numFmtId="0" fontId="3" fillId="3" borderId="17" xfId="0" applyFont="1" applyFill="1" applyBorder="1" applyAlignment="1">
      <alignment horizontal="left"/>
    </xf>
    <xf numFmtId="0" fontId="3" fillId="3" borderId="75" xfId="0" applyFont="1" applyFill="1" applyBorder="1" applyAlignment="1">
      <alignment horizontal="left"/>
    </xf>
    <xf numFmtId="0" fontId="3" fillId="3" borderId="54" xfId="0" applyFont="1" applyFill="1" applyBorder="1" applyAlignment="1">
      <alignment horizontal="left"/>
    </xf>
    <xf numFmtId="0" fontId="3" fillId="3" borderId="29" xfId="0" applyFont="1" applyFill="1" applyBorder="1" applyAlignment="1">
      <alignment horizontal="left"/>
    </xf>
    <xf numFmtId="0" fontId="0" fillId="4" borderId="29" xfId="0" applyFill="1" applyBorder="1" applyAlignment="1">
      <alignment horizontal="center"/>
    </xf>
    <xf numFmtId="0" fontId="10" fillId="3" borderId="30" xfId="0" applyFont="1" applyFill="1" applyBorder="1" applyAlignment="1">
      <alignment horizontal="left"/>
    </xf>
    <xf numFmtId="0" fontId="0" fillId="3" borderId="31" xfId="0" applyFill="1" applyBorder="1" applyAlignment="1">
      <alignment horizontal="left"/>
    </xf>
    <xf numFmtId="0" fontId="10" fillId="4" borderId="68" xfId="0" applyFont="1" applyFill="1" applyBorder="1" applyAlignment="1">
      <alignment horizontal="left"/>
    </xf>
    <xf numFmtId="0" fontId="3" fillId="3" borderId="24" xfId="0" applyFont="1" applyFill="1" applyBorder="1" applyAlignment="1">
      <alignment horizontal="center"/>
    </xf>
    <xf numFmtId="0" fontId="3" fillId="3" borderId="25" xfId="0" applyFont="1" applyFill="1" applyBorder="1" applyAlignment="1">
      <alignment horizontal="center"/>
    </xf>
    <xf numFmtId="0" fontId="3" fillId="3" borderId="48" xfId="0" applyFont="1" applyFill="1" applyBorder="1" applyAlignment="1">
      <alignment horizontal="center"/>
    </xf>
    <xf numFmtId="0" fontId="3" fillId="3" borderId="60" xfId="0" applyFont="1" applyFill="1" applyBorder="1" applyAlignment="1">
      <alignment horizontal="center" vertical="center"/>
    </xf>
    <xf numFmtId="0" fontId="3" fillId="3" borderId="23" xfId="0" applyFont="1" applyFill="1" applyBorder="1" applyAlignment="1">
      <alignment horizontal="center" vertical="center"/>
    </xf>
    <xf numFmtId="0" fontId="5" fillId="3" borderId="35" xfId="0" applyFont="1" applyFill="1" applyBorder="1" applyAlignment="1">
      <alignment vertical="center"/>
    </xf>
    <xf numFmtId="0" fontId="11" fillId="3" borderId="65" xfId="0" applyFont="1" applyFill="1" applyBorder="1" applyAlignment="1">
      <alignment horizontal="center"/>
    </xf>
    <xf numFmtId="0" fontId="5" fillId="3" borderId="66" xfId="0" applyFont="1" applyFill="1" applyBorder="1" applyAlignment="1">
      <alignment horizontal="center"/>
    </xf>
    <xf numFmtId="0" fontId="5" fillId="3" borderId="27" xfId="0" applyFont="1" applyFill="1" applyBorder="1" applyAlignment="1">
      <alignment horizontal="center"/>
    </xf>
    <xf numFmtId="0" fontId="0" fillId="3" borderId="7" xfId="0" applyFill="1" applyBorder="1" applyAlignment="1">
      <alignment horizontal="center"/>
    </xf>
    <xf numFmtId="0" fontId="0" fillId="3" borderId="76" xfId="0" applyFill="1" applyBorder="1" applyAlignment="1">
      <alignment horizontal="left"/>
    </xf>
    <xf numFmtId="0" fontId="0" fillId="3" borderId="51" xfId="0" applyFill="1" applyBorder="1" applyAlignment="1">
      <alignment horizontal="left"/>
    </xf>
    <xf numFmtId="0" fontId="0" fillId="3" borderId="8" xfId="0" applyFill="1" applyBorder="1" applyAlignment="1">
      <alignment horizontal="left"/>
    </xf>
    <xf numFmtId="0" fontId="0" fillId="3" borderId="11" xfId="0" applyFill="1" applyBorder="1" applyAlignment="1">
      <alignment horizontal="left"/>
    </xf>
    <xf numFmtId="0" fontId="0" fillId="3" borderId="59" xfId="0" applyFill="1" applyBorder="1" applyAlignment="1">
      <alignment horizontal="left"/>
    </xf>
    <xf numFmtId="0" fontId="0" fillId="3" borderId="53" xfId="0" applyFill="1" applyBorder="1" applyAlignment="1">
      <alignment horizontal="left"/>
    </xf>
    <xf numFmtId="0" fontId="0" fillId="3" borderId="22" xfId="0" applyFill="1" applyBorder="1" applyAlignment="1">
      <alignment horizontal="left"/>
    </xf>
    <xf numFmtId="0" fontId="0" fillId="3" borderId="0" xfId="0" applyFill="1" applyBorder="1" applyAlignment="1">
      <alignment horizontal="center"/>
    </xf>
    <xf numFmtId="0" fontId="0" fillId="3" borderId="21" xfId="0" applyFill="1" applyBorder="1" applyAlignment="1">
      <alignment horizontal="left"/>
    </xf>
    <xf numFmtId="0" fontId="5" fillId="3" borderId="65" xfId="0" applyFont="1" applyFill="1" applyBorder="1" applyAlignment="1">
      <alignment horizontal="center"/>
    </xf>
    <xf numFmtId="0" fontId="0" fillId="3" borderId="10" xfId="0" applyFont="1" applyFill="1" applyBorder="1" applyAlignment="1">
      <alignment horizontal="left"/>
    </xf>
    <xf numFmtId="0" fontId="0" fillId="3" borderId="18" xfId="0" applyFill="1" applyBorder="1" applyAlignment="1">
      <alignment horizontal="left"/>
    </xf>
    <xf numFmtId="0" fontId="3" fillId="3" borderId="29" xfId="0" applyFont="1" applyFill="1" applyBorder="1" applyAlignment="1">
      <alignment horizontal="center"/>
    </xf>
    <xf numFmtId="0" fontId="12" fillId="0" borderId="0" xfId="0" applyFont="1"/>
    <xf numFmtId="0" fontId="5" fillId="3" borderId="31" xfId="0" applyFont="1" applyFill="1" applyBorder="1" applyAlignment="1">
      <alignment horizontal="center"/>
    </xf>
    <xf numFmtId="0" fontId="10" fillId="3" borderId="8" xfId="0" applyFont="1" applyFill="1" applyBorder="1" applyAlignment="1">
      <alignment horizontal="left"/>
    </xf>
    <xf numFmtId="0" fontId="10" fillId="3" borderId="12" xfId="0" applyFont="1" applyFill="1" applyBorder="1" applyAlignment="1">
      <alignment horizontal="left"/>
    </xf>
    <xf numFmtId="0" fontId="10" fillId="3" borderId="5" xfId="0" applyFont="1" applyFill="1" applyBorder="1" applyAlignment="1">
      <alignment horizontal="left"/>
    </xf>
    <xf numFmtId="0" fontId="5" fillId="3" borderId="21" xfId="0" applyFont="1" applyFill="1" applyBorder="1" applyAlignment="1">
      <alignment vertical="center"/>
    </xf>
    <xf numFmtId="0" fontId="5" fillId="3" borderId="53" xfId="0" applyFont="1" applyFill="1" applyBorder="1" applyAlignment="1">
      <alignment horizontal="center"/>
    </xf>
    <xf numFmtId="0" fontId="5" fillId="3" borderId="46" xfId="0" applyFont="1" applyFill="1" applyBorder="1" applyAlignment="1">
      <alignment horizontal="center"/>
    </xf>
    <xf numFmtId="0" fontId="3" fillId="3" borderId="11" xfId="0" applyFont="1" applyFill="1" applyBorder="1"/>
    <xf numFmtId="0" fontId="5" fillId="3" borderId="47" xfId="0" applyFont="1" applyFill="1" applyBorder="1" applyAlignment="1">
      <alignment horizontal="center"/>
    </xf>
    <xf numFmtId="0" fontId="13" fillId="0" borderId="0" xfId="0" applyFont="1" applyAlignment="1">
      <alignment horizontal="right"/>
    </xf>
    <xf numFmtId="0" fontId="0" fillId="3" borderId="52" xfId="0" applyFill="1" applyBorder="1" applyAlignment="1">
      <alignment horizontal="left"/>
    </xf>
    <xf numFmtId="0" fontId="3" fillId="3" borderId="12" xfId="0" applyFont="1" applyFill="1" applyBorder="1" applyAlignment="1">
      <alignment horizontal="center" vertical="center"/>
    </xf>
    <xf numFmtId="0" fontId="3" fillId="3" borderId="48" xfId="0" applyFont="1" applyFill="1" applyBorder="1" applyAlignment="1">
      <alignment horizontal="center" vertical="center"/>
    </xf>
    <xf numFmtId="0" fontId="3" fillId="3" borderId="10" xfId="0" applyFont="1" applyFill="1" applyBorder="1" applyAlignment="1">
      <alignment horizontal="center" vertical="center"/>
    </xf>
    <xf numFmtId="0" fontId="3" fillId="3" borderId="13" xfId="0" applyFont="1" applyFill="1" applyBorder="1" applyAlignment="1">
      <alignment horizontal="center"/>
    </xf>
    <xf numFmtId="4" fontId="0" fillId="4" borderId="32" xfId="0" applyNumberFormat="1" applyFont="1" applyFill="1" applyBorder="1" applyAlignment="1" applyProtection="1">
      <alignment horizontal="center"/>
    </xf>
    <xf numFmtId="4" fontId="0" fillId="4" borderId="38" xfId="0" applyNumberFormat="1" applyFill="1" applyBorder="1" applyAlignment="1">
      <alignment horizontal="center"/>
    </xf>
    <xf numFmtId="4" fontId="0" fillId="3" borderId="49" xfId="0" applyNumberFormat="1" applyFont="1" applyFill="1" applyBorder="1" applyAlignment="1" applyProtection="1">
      <alignment horizontal="center"/>
    </xf>
    <xf numFmtId="4" fontId="0" fillId="3" borderId="68" xfId="0" applyNumberFormat="1" applyFill="1" applyBorder="1" applyAlignment="1">
      <alignment horizontal="center"/>
    </xf>
    <xf numFmtId="0" fontId="3" fillId="3" borderId="21" xfId="0" applyFont="1" applyFill="1" applyBorder="1" applyAlignment="1">
      <alignment horizontal="center"/>
    </xf>
    <xf numFmtId="0" fontId="3" fillId="3" borderId="55" xfId="0" applyFont="1" applyFill="1" applyBorder="1" applyAlignment="1">
      <alignment horizontal="center"/>
    </xf>
    <xf numFmtId="4" fontId="0" fillId="3" borderId="21" xfId="0" applyNumberFormat="1" applyFill="1" applyBorder="1" applyAlignment="1">
      <alignment horizontal="center"/>
    </xf>
    <xf numFmtId="4" fontId="0" fillId="3" borderId="22" xfId="0" applyNumberFormat="1" applyFill="1" applyBorder="1" applyAlignment="1">
      <alignment horizontal="center"/>
    </xf>
    <xf numFmtId="0" fontId="0" fillId="3" borderId="5" xfId="0" applyFill="1" applyBorder="1" applyAlignment="1">
      <alignment horizontal="left"/>
    </xf>
    <xf numFmtId="0" fontId="3" fillId="3" borderId="5" xfId="0" applyFont="1" applyFill="1" applyBorder="1" applyAlignment="1">
      <alignment vertical="center"/>
    </xf>
    <xf numFmtId="0" fontId="0" fillId="3" borderId="10" xfId="0" applyFill="1" applyBorder="1" applyAlignment="1">
      <alignment horizontal="center"/>
    </xf>
    <xf numFmtId="0" fontId="3" fillId="3" borderId="18" xfId="0" applyFont="1" applyFill="1" applyBorder="1" applyAlignment="1">
      <alignment vertical="center"/>
    </xf>
    <xf numFmtId="0" fontId="0" fillId="4" borderId="18" xfId="0" applyFill="1" applyBorder="1"/>
    <xf numFmtId="0" fontId="0" fillId="3" borderId="14" xfId="0" applyFill="1" applyBorder="1" applyAlignment="1">
      <alignment horizontal="center"/>
    </xf>
    <xf numFmtId="0" fontId="5" fillId="0" borderId="13" xfId="0" applyFont="1" applyFill="1" applyBorder="1" applyAlignment="1">
      <alignment horizontal="right"/>
    </xf>
    <xf numFmtId="0" fontId="3" fillId="3" borderId="71" xfId="0" applyFont="1" applyFill="1" applyBorder="1" applyAlignment="1">
      <alignment horizontal="center" vertical="center"/>
    </xf>
    <xf numFmtId="0" fontId="3" fillId="3" borderId="30" xfId="0" applyFont="1" applyFill="1" applyBorder="1" applyAlignment="1">
      <alignment horizontal="center" vertical="center"/>
    </xf>
    <xf numFmtId="4" fontId="0" fillId="3" borderId="33" xfId="0" applyNumberFormat="1" applyFont="1" applyFill="1" applyBorder="1" applyAlignment="1" applyProtection="1">
      <alignment horizontal="center"/>
    </xf>
    <xf numFmtId="4" fontId="0" fillId="3" borderId="38" xfId="0" applyNumberFormat="1" applyFill="1" applyBorder="1" applyAlignment="1">
      <alignment horizontal="center"/>
    </xf>
    <xf numFmtId="4" fontId="0" fillId="3" borderId="18" xfId="0" applyNumberFormat="1" applyFont="1" applyFill="1" applyBorder="1" applyAlignment="1" applyProtection="1">
      <alignment horizontal="center"/>
    </xf>
    <xf numFmtId="4" fontId="0" fillId="3" borderId="53" xfId="0" applyNumberFormat="1" applyFill="1" applyBorder="1" applyAlignment="1">
      <alignment horizontal="center"/>
    </xf>
    <xf numFmtId="0" fontId="0" fillId="3" borderId="8" xfId="0" applyFill="1" applyBorder="1" applyAlignment="1">
      <alignment horizontal="center" vertical="center"/>
    </xf>
    <xf numFmtId="4" fontId="0" fillId="4" borderId="11" xfId="0" applyNumberFormat="1" applyFill="1" applyBorder="1" applyAlignment="1">
      <alignment horizontal="center"/>
    </xf>
    <xf numFmtId="4" fontId="0" fillId="4" borderId="32" xfId="0" applyNumberFormat="1" applyFill="1" applyBorder="1" applyAlignment="1">
      <alignment horizontal="center"/>
    </xf>
    <xf numFmtId="0" fontId="5" fillId="0" borderId="23" xfId="0" applyFont="1" applyFill="1" applyBorder="1" applyAlignment="1">
      <alignment horizontal="right"/>
    </xf>
    <xf numFmtId="0" fontId="0" fillId="3" borderId="6" xfId="0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12" xfId="0" applyFill="1" applyBorder="1" applyAlignment="1">
      <alignment horizontal="center" vertical="center"/>
    </xf>
    <xf numFmtId="0" fontId="0" fillId="3" borderId="36" xfId="0" applyFill="1" applyBorder="1"/>
    <xf numFmtId="0" fontId="0" fillId="3" borderId="9" xfId="0" applyFill="1" applyBorder="1" applyAlignment="1">
      <alignment horizontal="center" vertical="center"/>
    </xf>
    <xf numFmtId="0" fontId="0" fillId="3" borderId="0" xfId="0" applyFill="1" applyBorder="1" applyAlignment="1">
      <alignment horizontal="center" vertical="center"/>
    </xf>
    <xf numFmtId="0" fontId="0" fillId="3" borderId="13" xfId="0" applyFill="1" applyBorder="1" applyAlignment="1">
      <alignment horizontal="center" vertical="center"/>
    </xf>
    <xf numFmtId="0" fontId="0" fillId="3" borderId="12" xfId="0" applyFill="1" applyBorder="1" applyAlignment="1">
      <alignment horizontal="center"/>
    </xf>
    <xf numFmtId="0" fontId="7" fillId="3" borderId="15" xfId="0" applyFont="1" applyFill="1" applyBorder="1" applyAlignment="1">
      <alignment horizontal="center"/>
    </xf>
    <xf numFmtId="4" fontId="14" fillId="3" borderId="14" xfId="0" applyNumberFormat="1" applyFont="1" applyFill="1" applyBorder="1" applyAlignment="1">
      <alignment horizontal="center"/>
    </xf>
    <xf numFmtId="4" fontId="14" fillId="3" borderId="28" xfId="0" applyNumberFormat="1" applyFont="1" applyFill="1" applyBorder="1" applyAlignment="1">
      <alignment horizontal="center"/>
    </xf>
    <xf numFmtId="4" fontId="14" fillId="3" borderId="32" xfId="0" applyNumberFormat="1" applyFont="1" applyFill="1" applyBorder="1" applyAlignment="1">
      <alignment horizontal="center"/>
    </xf>
    <xf numFmtId="4" fontId="14" fillId="3" borderId="38" xfId="0" applyNumberFormat="1" applyFont="1" applyFill="1" applyBorder="1" applyAlignment="1">
      <alignment horizontal="center"/>
    </xf>
    <xf numFmtId="0" fontId="0" fillId="3" borderId="18" xfId="0" applyFill="1" applyBorder="1"/>
    <xf numFmtId="4" fontId="7" fillId="3" borderId="32" xfId="0" applyNumberFormat="1" applyFont="1" applyFill="1" applyBorder="1" applyAlignment="1">
      <alignment horizontal="center"/>
    </xf>
    <xf numFmtId="4" fontId="7" fillId="3" borderId="42" xfId="0" applyNumberFormat="1" applyFont="1" applyFill="1" applyBorder="1" applyAlignment="1">
      <alignment horizontal="center"/>
    </xf>
    <xf numFmtId="4" fontId="7" fillId="3" borderId="38" xfId="0" applyNumberFormat="1" applyFont="1" applyFill="1" applyBorder="1" applyAlignment="1">
      <alignment horizontal="center"/>
    </xf>
    <xf numFmtId="4" fontId="0" fillId="3" borderId="18" xfId="0" applyNumberFormat="1" applyFill="1" applyBorder="1" applyAlignment="1">
      <alignment horizontal="center"/>
    </xf>
    <xf numFmtId="4" fontId="0" fillId="3" borderId="1" xfId="0" applyNumberFormat="1" applyFill="1" applyBorder="1" applyAlignment="1">
      <alignment horizontal="center"/>
    </xf>
    <xf numFmtId="4" fontId="0" fillId="4" borderId="18" xfId="0" applyNumberFormat="1" applyFill="1" applyBorder="1" applyAlignment="1">
      <alignment horizontal="center"/>
    </xf>
    <xf numFmtId="4" fontId="0" fillId="3" borderId="11" xfId="0" applyNumberFormat="1" applyFill="1" applyBorder="1" applyAlignment="1">
      <alignment horizontal="center"/>
    </xf>
    <xf numFmtId="4" fontId="0" fillId="3" borderId="3" xfId="0" applyNumberFormat="1" applyFill="1" applyBorder="1" applyAlignment="1">
      <alignment horizontal="center"/>
    </xf>
    <xf numFmtId="0" fontId="2" fillId="3" borderId="5" xfId="0" applyFont="1" applyFill="1" applyBorder="1" applyAlignment="1">
      <alignment horizontal="left"/>
    </xf>
    <xf numFmtId="4" fontId="0" fillId="4" borderId="5" xfId="0" applyNumberFormat="1" applyFill="1" applyBorder="1" applyAlignment="1">
      <alignment horizontal="center"/>
    </xf>
    <xf numFmtId="4" fontId="0" fillId="3" borderId="5" xfId="0" applyNumberFormat="1" applyFill="1" applyBorder="1" applyAlignment="1">
      <alignment horizontal="center"/>
    </xf>
    <xf numFmtId="0" fontId="0" fillId="3" borderId="40" xfId="0" applyFill="1" applyBorder="1"/>
    <xf numFmtId="0" fontId="7" fillId="3" borderId="52" xfId="0" applyFont="1" applyFill="1" applyBorder="1" applyAlignment="1">
      <alignment horizontal="center"/>
    </xf>
    <xf numFmtId="0" fontId="7" fillId="3" borderId="77" xfId="0" applyFont="1" applyFill="1" applyBorder="1" applyAlignment="1">
      <alignment horizontal="center"/>
    </xf>
    <xf numFmtId="0" fontId="0" fillId="3" borderId="32" xfId="0" applyFill="1" applyBorder="1"/>
    <xf numFmtId="0" fontId="2" fillId="3" borderId="33" xfId="0" applyFont="1" applyFill="1" applyBorder="1" applyAlignment="1">
      <alignment horizontal="left"/>
    </xf>
    <xf numFmtId="0" fontId="2" fillId="3" borderId="42" xfId="0" applyFont="1" applyFill="1" applyBorder="1" applyAlignment="1">
      <alignment horizontal="left"/>
    </xf>
    <xf numFmtId="4" fontId="7" fillId="4" borderId="32" xfId="0" applyNumberFormat="1" applyFont="1" applyFill="1" applyBorder="1" applyAlignment="1">
      <alignment horizontal="center"/>
    </xf>
    <xf numFmtId="4" fontId="7" fillId="4" borderId="42" xfId="0" applyNumberFormat="1" applyFont="1" applyFill="1" applyBorder="1" applyAlignment="1">
      <alignment horizontal="center"/>
    </xf>
    <xf numFmtId="0" fontId="0" fillId="3" borderId="16" xfId="0" applyFill="1" applyBorder="1"/>
    <xf numFmtId="0" fontId="2" fillId="3" borderId="51" xfId="0" applyFont="1" applyFill="1" applyBorder="1" applyAlignment="1">
      <alignment horizontal="left"/>
    </xf>
    <xf numFmtId="0" fontId="2" fillId="3" borderId="78" xfId="0" applyFont="1" applyFill="1" applyBorder="1" applyAlignment="1">
      <alignment horizontal="left"/>
    </xf>
    <xf numFmtId="4" fontId="0" fillId="4" borderId="16" xfId="0" applyNumberFormat="1" applyFill="1" applyBorder="1" applyAlignment="1">
      <alignment horizontal="center"/>
    </xf>
    <xf numFmtId="4" fontId="0" fillId="4" borderId="78" xfId="0" applyNumberFormat="1" applyFill="1" applyBorder="1" applyAlignment="1">
      <alignment horizontal="center"/>
    </xf>
    <xf numFmtId="4" fontId="0" fillId="4" borderId="19" xfId="0" applyNumberFormat="1" applyFill="1" applyBorder="1" applyAlignment="1">
      <alignment horizontal="center"/>
    </xf>
    <xf numFmtId="4" fontId="0" fillId="4" borderId="3" xfId="0" applyNumberFormat="1" applyFill="1" applyBorder="1" applyAlignment="1">
      <alignment horizontal="center"/>
    </xf>
    <xf numFmtId="4" fontId="0" fillId="4" borderId="21" xfId="0" applyNumberFormat="1" applyFill="1" applyBorder="1" applyAlignment="1">
      <alignment horizontal="center"/>
    </xf>
    <xf numFmtId="4" fontId="0" fillId="4" borderId="55" xfId="0" applyNumberFormat="1" applyFill="1" applyBorder="1" applyAlignment="1">
      <alignment horizontal="center"/>
    </xf>
    <xf numFmtId="4" fontId="7" fillId="4" borderId="49" xfId="0" applyNumberFormat="1" applyFont="1" applyFill="1" applyBorder="1" applyAlignment="1">
      <alignment horizontal="center"/>
    </xf>
    <xf numFmtId="4" fontId="7" fillId="4" borderId="1" xfId="0" applyNumberFormat="1" applyFont="1" applyFill="1" applyBorder="1" applyAlignment="1">
      <alignment horizontal="center"/>
    </xf>
    <xf numFmtId="0" fontId="0" fillId="0" borderId="0" xfId="0" applyFill="1"/>
    <xf numFmtId="0" fontId="0" fillId="0" borderId="0" xfId="0" applyFill="1" applyAlignment="1">
      <alignment horizontal="left"/>
    </xf>
    <xf numFmtId="0" fontId="5" fillId="0" borderId="23" xfId="0" applyFont="1" applyFill="1" applyBorder="1" applyAlignment="1">
      <alignment vertical="center"/>
    </xf>
    <xf numFmtId="0" fontId="2" fillId="3" borderId="0" xfId="0" applyFont="1" applyFill="1" applyAlignment="1">
      <alignment horizontal="center"/>
    </xf>
    <xf numFmtId="0" fontId="0" fillId="3" borderId="7" xfId="0" applyFill="1" applyBorder="1" applyAlignment="1">
      <alignment horizontal="left"/>
    </xf>
    <xf numFmtId="0" fontId="5" fillId="0" borderId="30" xfId="0" applyFont="1" applyFill="1" applyBorder="1" applyAlignment="1">
      <alignment horizontal="right"/>
    </xf>
    <xf numFmtId="4" fontId="7" fillId="3" borderId="58" xfId="0" applyNumberFormat="1" applyFont="1" applyFill="1" applyBorder="1" applyAlignment="1">
      <alignment horizontal="center"/>
    </xf>
    <xf numFmtId="4" fontId="0" fillId="3" borderId="16" xfId="0" applyNumberFormat="1" applyFill="1" applyBorder="1" applyAlignment="1">
      <alignment horizontal="center"/>
    </xf>
    <xf numFmtId="4" fontId="0" fillId="3" borderId="17" xfId="0" applyNumberFormat="1" applyFill="1" applyBorder="1" applyAlignment="1">
      <alignment horizontal="center"/>
    </xf>
    <xf numFmtId="4" fontId="0" fillId="3" borderId="19" xfId="0" applyNumberFormat="1" applyFill="1" applyBorder="1" applyAlignment="1">
      <alignment horizontal="center"/>
    </xf>
    <xf numFmtId="4" fontId="0" fillId="3" borderId="20" xfId="0" applyNumberFormat="1" applyFill="1" applyBorder="1" applyAlignment="1">
      <alignment horizontal="center"/>
    </xf>
    <xf numFmtId="4" fontId="7" fillId="3" borderId="44" xfId="0" applyNumberFormat="1" applyFont="1" applyFill="1" applyBorder="1" applyAlignment="1">
      <alignment horizontal="center"/>
    </xf>
    <xf numFmtId="4" fontId="7" fillId="3" borderId="47" xfId="0" applyNumberFormat="1" applyFont="1" applyFill="1" applyBorder="1" applyAlignment="1">
      <alignment horizontal="center"/>
    </xf>
    <xf numFmtId="0" fontId="5" fillId="0" borderId="30" xfId="0" applyFont="1" applyFill="1" applyBorder="1" applyAlignment="1">
      <alignment horizontal="center"/>
    </xf>
    <xf numFmtId="0" fontId="2" fillId="3" borderId="14" xfId="0" applyFont="1" applyFill="1" applyBorder="1" applyAlignment="1">
      <alignment horizontal="center"/>
    </xf>
    <xf numFmtId="0" fontId="2" fillId="3" borderId="28" xfId="0" applyFont="1" applyFill="1" applyBorder="1" applyAlignment="1">
      <alignment horizontal="center"/>
    </xf>
    <xf numFmtId="0" fontId="0" fillId="3" borderId="3" xfId="0" applyFill="1" applyBorder="1" applyAlignment="1">
      <alignment horizontal="left"/>
    </xf>
    <xf numFmtId="0" fontId="0" fillId="3" borderId="4" xfId="0" applyFill="1" applyBorder="1" applyAlignment="1">
      <alignment horizontal="left"/>
    </xf>
    <xf numFmtId="0" fontId="0" fillId="3" borderId="3" xfId="0" applyFill="1" applyBorder="1" applyAlignment="1"/>
    <xf numFmtId="0" fontId="0" fillId="3" borderId="26" xfId="0" applyFill="1" applyBorder="1" applyAlignment="1">
      <alignment horizontal="center"/>
    </xf>
    <xf numFmtId="0" fontId="0" fillId="3" borderId="31" xfId="0" applyFill="1" applyBorder="1" applyAlignment="1">
      <alignment horizontal="center"/>
    </xf>
    <xf numFmtId="0" fontId="0" fillId="2" borderId="27" xfId="0" applyFill="1" applyBorder="1" applyAlignment="1">
      <alignment horizontal="center"/>
    </xf>
    <xf numFmtId="0" fontId="0" fillId="3" borderId="62" xfId="0" applyFont="1" applyFill="1" applyBorder="1" applyAlignment="1">
      <alignment horizontal="center"/>
    </xf>
    <xf numFmtId="0" fontId="0" fillId="3" borderId="63" xfId="0" applyFont="1" applyFill="1" applyBorder="1" applyAlignment="1">
      <alignment horizontal="center"/>
    </xf>
    <xf numFmtId="0" fontId="0" fillId="3" borderId="72" xfId="0" applyFont="1" applyFill="1" applyBorder="1" applyAlignment="1">
      <alignment horizontal="center"/>
    </xf>
    <xf numFmtId="0" fontId="0" fillId="4" borderId="63" xfId="0" applyFill="1" applyBorder="1" applyAlignment="1"/>
    <xf numFmtId="0" fontId="0" fillId="3" borderId="60" xfId="0" applyFont="1" applyFill="1" applyBorder="1" applyAlignment="1">
      <alignment horizontal="center" vertical="center"/>
    </xf>
    <xf numFmtId="0" fontId="0" fillId="3" borderId="7" xfId="0" applyFont="1" applyFill="1" applyBorder="1" applyAlignment="1">
      <alignment horizontal="center" vertical="center"/>
    </xf>
    <xf numFmtId="0" fontId="0" fillId="3" borderId="71" xfId="0" applyFont="1" applyFill="1" applyBorder="1" applyAlignment="1">
      <alignment horizontal="center" vertical="center"/>
    </xf>
    <xf numFmtId="0" fontId="0" fillId="4" borderId="7" xfId="0" applyFill="1" applyBorder="1" applyAlignment="1"/>
    <xf numFmtId="0" fontId="0" fillId="3" borderId="26" xfId="0" applyFont="1" applyFill="1" applyBorder="1" applyAlignment="1">
      <alignment horizontal="center" vertical="center"/>
    </xf>
    <xf numFmtId="0" fontId="0" fillId="3" borderId="27" xfId="0" applyFont="1" applyFill="1" applyBorder="1" applyAlignment="1">
      <alignment horizontal="center" vertical="center"/>
    </xf>
    <xf numFmtId="0" fontId="0" fillId="3" borderId="31" xfId="0" applyFont="1" applyFill="1" applyBorder="1" applyAlignment="1">
      <alignment horizontal="center" vertical="center"/>
    </xf>
    <xf numFmtId="0" fontId="0" fillId="4" borderId="27" xfId="0" applyFill="1" applyBorder="1" applyAlignment="1"/>
    <xf numFmtId="0" fontId="3" fillId="4" borderId="8" xfId="0" applyFont="1" applyFill="1" applyBorder="1" applyAlignment="1">
      <alignment horizontal="center"/>
    </xf>
    <xf numFmtId="0" fontId="0" fillId="3" borderId="19" xfId="0" applyFont="1" applyFill="1" applyBorder="1" applyAlignment="1">
      <alignment horizontal="center"/>
    </xf>
    <xf numFmtId="0" fontId="0" fillId="3" borderId="11" xfId="0" applyFont="1" applyFill="1" applyBorder="1" applyAlignment="1">
      <alignment horizontal="center"/>
    </xf>
    <xf numFmtId="0" fontId="0" fillId="3" borderId="20" xfId="0" applyFont="1" applyFill="1" applyBorder="1" applyAlignment="1">
      <alignment horizontal="center"/>
    </xf>
    <xf numFmtId="0" fontId="0" fillId="3" borderId="21" xfId="0" applyFont="1" applyFill="1" applyBorder="1" applyAlignment="1">
      <alignment horizontal="center"/>
    </xf>
    <xf numFmtId="0" fontId="0" fillId="3" borderId="53" xfId="0" applyFont="1" applyFill="1" applyBorder="1" applyAlignment="1">
      <alignment horizontal="center"/>
    </xf>
    <xf numFmtId="0" fontId="0" fillId="3" borderId="22" xfId="0" applyFont="1" applyFill="1" applyBorder="1" applyAlignment="1">
      <alignment horizontal="center"/>
    </xf>
    <xf numFmtId="0" fontId="3" fillId="4" borderId="59" xfId="0" applyFont="1" applyFill="1" applyBorder="1" applyAlignment="1">
      <alignment horizontal="center"/>
    </xf>
    <xf numFmtId="0" fontId="3" fillId="4" borderId="11" xfId="0" applyFont="1" applyFill="1" applyBorder="1" applyAlignment="1">
      <alignment horizontal="left"/>
    </xf>
    <xf numFmtId="0" fontId="3" fillId="4" borderId="3" xfId="0" applyFont="1" applyFill="1" applyBorder="1" applyAlignment="1">
      <alignment horizontal="left"/>
    </xf>
    <xf numFmtId="0" fontId="3" fillId="4" borderId="8" xfId="0" applyFont="1" applyFill="1" applyBorder="1" applyAlignment="1">
      <alignment horizontal="left"/>
    </xf>
    <xf numFmtId="0" fontId="3" fillId="4" borderId="3" xfId="0" applyFont="1" applyFill="1" applyBorder="1" applyAlignment="1">
      <alignment horizontal="center"/>
    </xf>
    <xf numFmtId="0" fontId="3" fillId="4" borderId="4" xfId="0" applyFont="1" applyFill="1" applyBorder="1" applyAlignment="1">
      <alignment horizontal="center"/>
    </xf>
    <xf numFmtId="0" fontId="3" fillId="3" borderId="13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5" fillId="3" borderId="67" xfId="0" applyFont="1" applyFill="1" applyBorder="1" applyAlignment="1">
      <alignment vertical="center"/>
    </xf>
    <xf numFmtId="0" fontId="5" fillId="3" borderId="60" xfId="0" applyFont="1" applyFill="1" applyBorder="1" applyAlignment="1">
      <alignment horizontal="center"/>
    </xf>
    <xf numFmtId="0" fontId="5" fillId="3" borderId="7" xfId="0" applyFont="1" applyFill="1" applyBorder="1" applyAlignment="1">
      <alignment horizontal="center"/>
    </xf>
    <xf numFmtId="0" fontId="5" fillId="2" borderId="0" xfId="0" applyFont="1" applyFill="1" applyBorder="1" applyAlignment="1">
      <alignment vertical="center"/>
    </xf>
    <xf numFmtId="0" fontId="5" fillId="2" borderId="0" xfId="0" applyFont="1" applyFill="1" applyBorder="1" applyAlignment="1"/>
    <xf numFmtId="0" fontId="0" fillId="3" borderId="36" xfId="0" applyFill="1" applyBorder="1" applyAlignment="1">
      <alignment horizontal="center"/>
    </xf>
    <xf numFmtId="0" fontId="0" fillId="3" borderId="2" xfId="0" applyFill="1" applyBorder="1" applyAlignment="1">
      <alignment horizontal="center"/>
    </xf>
    <xf numFmtId="0" fontId="0" fillId="4" borderId="72" xfId="0" applyFill="1" applyBorder="1" applyAlignment="1"/>
    <xf numFmtId="0" fontId="0" fillId="4" borderId="71" xfId="0" applyFill="1" applyBorder="1" applyAlignment="1"/>
    <xf numFmtId="0" fontId="0" fillId="4" borderId="31" xfId="0" applyFill="1" applyBorder="1" applyAlignment="1"/>
    <xf numFmtId="0" fontId="0" fillId="3" borderId="5" xfId="0" applyFill="1" applyBorder="1" applyAlignment="1">
      <alignment horizontal="center" vertical="center"/>
    </xf>
    <xf numFmtId="0" fontId="0" fillId="3" borderId="18" xfId="0" applyFill="1" applyBorder="1" applyAlignment="1">
      <alignment horizontal="center" vertical="center"/>
    </xf>
    <xf numFmtId="0" fontId="5" fillId="3" borderId="71" xfId="0" applyFont="1" applyFill="1" applyBorder="1" applyAlignment="1">
      <alignment horizontal="center"/>
    </xf>
    <xf numFmtId="0" fontId="0" fillId="3" borderId="36" xfId="0" applyFill="1" applyBorder="1" applyAlignment="1">
      <alignment horizontal="center" vertical="center"/>
    </xf>
    <xf numFmtId="0" fontId="5" fillId="3" borderId="69" xfId="0" applyFont="1" applyFill="1" applyBorder="1" applyAlignment="1">
      <alignment horizontal="center"/>
    </xf>
    <xf numFmtId="0" fontId="0" fillId="2" borderId="0" xfId="0" applyFill="1" applyAlignment="1">
      <alignment horizontal="center" vertical="center"/>
    </xf>
    <xf numFmtId="0" fontId="10" fillId="3" borderId="0" xfId="0" applyFont="1" applyFill="1" applyBorder="1" applyAlignment="1">
      <alignment horizontal="center"/>
    </xf>
    <xf numFmtId="0" fontId="15" fillId="3" borderId="0" xfId="10" applyFont="1" applyFill="1" applyBorder="1" applyAlignment="1" applyProtection="1">
      <alignment horizontal="center"/>
    </xf>
    <xf numFmtId="0" fontId="15" fillId="2" borderId="0" xfId="10" applyFont="1" applyFill="1" applyBorder="1" applyAlignment="1" applyProtection="1">
      <alignment horizontal="right"/>
    </xf>
    <xf numFmtId="0" fontId="15" fillId="2" borderId="0" xfId="10" applyFont="1" applyFill="1" applyBorder="1" applyAlignment="1" applyProtection="1">
      <alignment horizontal="center"/>
    </xf>
    <xf numFmtId="0" fontId="16" fillId="3" borderId="0" xfId="10" applyFont="1" applyFill="1" applyBorder="1" applyAlignment="1" applyProtection="1">
      <alignment horizontal="right"/>
    </xf>
    <xf numFmtId="0" fontId="15" fillId="2" borderId="0" xfId="10" applyFont="1" applyFill="1" applyBorder="1" applyAlignment="1" applyProtection="1">
      <alignment horizontal="left"/>
    </xf>
    <xf numFmtId="0" fontId="0" fillId="3" borderId="11" xfId="0" applyFill="1" applyBorder="1" applyAlignment="1">
      <alignment horizontal="right"/>
    </xf>
    <xf numFmtId="0" fontId="15" fillId="2" borderId="2" xfId="10" applyFont="1" applyFill="1" applyBorder="1" applyAlignment="1" applyProtection="1">
      <alignment horizontal="center"/>
    </xf>
    <xf numFmtId="0" fontId="8" fillId="3" borderId="6" xfId="0" applyFont="1" applyFill="1" applyBorder="1" applyAlignment="1">
      <alignment horizontal="center"/>
    </xf>
    <xf numFmtId="0" fontId="8" fillId="3" borderId="7" xfId="0" applyFont="1" applyFill="1" applyBorder="1" applyAlignment="1">
      <alignment horizontal="center"/>
    </xf>
    <xf numFmtId="0" fontId="3" fillId="3" borderId="0" xfId="0" applyFont="1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8" fillId="3" borderId="11" xfId="0" applyFont="1" applyFill="1" applyBorder="1" applyAlignment="1">
      <alignment horizontal="center"/>
    </xf>
    <xf numFmtId="0" fontId="8" fillId="4" borderId="11" xfId="0" applyFont="1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2" fillId="2" borderId="27" xfId="0" applyFont="1" applyFill="1" applyBorder="1" applyAlignment="1">
      <alignment horizontal="center"/>
    </xf>
    <xf numFmtId="0" fontId="0" fillId="3" borderId="51" xfId="0" applyFont="1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0" fillId="3" borderId="16" xfId="0" applyFont="1" applyFill="1" applyBorder="1" applyAlignment="1">
      <alignment vertical="center"/>
    </xf>
    <xf numFmtId="0" fontId="0" fillId="3" borderId="51" xfId="0" applyFont="1" applyFill="1" applyBorder="1" applyAlignment="1">
      <alignment vertical="center"/>
    </xf>
    <xf numFmtId="0" fontId="0" fillId="3" borderId="17" xfId="0" applyFont="1" applyFill="1" applyBorder="1" applyAlignment="1">
      <alignment vertical="center"/>
    </xf>
    <xf numFmtId="0" fontId="0" fillId="3" borderId="49" xfId="0" applyFont="1" applyFill="1" applyBorder="1" applyAlignment="1">
      <alignment vertical="center"/>
    </xf>
    <xf numFmtId="0" fontId="0" fillId="3" borderId="18" xfId="0" applyFont="1" applyFill="1" applyBorder="1" applyAlignment="1">
      <alignment vertical="center"/>
    </xf>
    <xf numFmtId="0" fontId="0" fillId="3" borderId="68" xfId="0" applyFont="1" applyFill="1" applyBorder="1" applyAlignment="1">
      <alignment vertical="center"/>
    </xf>
    <xf numFmtId="0" fontId="0" fillId="3" borderId="19" xfId="0" applyFont="1" applyFill="1" applyBorder="1" applyAlignment="1">
      <alignment vertical="center"/>
    </xf>
    <xf numFmtId="0" fontId="0" fillId="3" borderId="11" xfId="0" applyFont="1" applyFill="1" applyBorder="1" applyAlignment="1">
      <alignment vertical="center"/>
    </xf>
    <xf numFmtId="0" fontId="0" fillId="3" borderId="20" xfId="0" applyFont="1" applyFill="1" applyBorder="1" applyAlignment="1">
      <alignment vertical="center"/>
    </xf>
    <xf numFmtId="0" fontId="0" fillId="3" borderId="19" xfId="0" applyFont="1" applyFill="1" applyBorder="1" applyAlignment="1"/>
    <xf numFmtId="0" fontId="0" fillId="3" borderId="11" xfId="0" applyFont="1" applyFill="1" applyBorder="1" applyAlignment="1"/>
    <xf numFmtId="0" fontId="0" fillId="3" borderId="20" xfId="0" applyFont="1" applyFill="1" applyBorder="1" applyAlignment="1"/>
    <xf numFmtId="0" fontId="0" fillId="3" borderId="21" xfId="0" applyFont="1" applyFill="1" applyBorder="1" applyAlignment="1"/>
    <xf numFmtId="0" fontId="0" fillId="3" borderId="53" xfId="0" applyFont="1" applyFill="1" applyBorder="1" applyAlignment="1"/>
    <xf numFmtId="0" fontId="0" fillId="3" borderId="22" xfId="0" applyFont="1" applyFill="1" applyBorder="1" applyAlignment="1"/>
    <xf numFmtId="0" fontId="0" fillId="3" borderId="14" xfId="0" applyFont="1" applyFill="1" applyBorder="1" applyAlignment="1"/>
    <xf numFmtId="0" fontId="0" fillId="3" borderId="15" xfId="0" applyFont="1" applyFill="1" applyBorder="1" applyAlignment="1"/>
    <xf numFmtId="0" fontId="0" fillId="3" borderId="28" xfId="0" applyFont="1" applyFill="1" applyBorder="1" applyAlignment="1"/>
    <xf numFmtId="0" fontId="0" fillId="4" borderId="79" xfId="0" applyFont="1" applyFill="1" applyBorder="1" applyAlignment="1">
      <alignment horizontal="center"/>
    </xf>
    <xf numFmtId="0" fontId="3" fillId="4" borderId="42" xfId="0" applyFont="1" applyFill="1" applyBorder="1" applyAlignment="1">
      <alignment horizontal="center"/>
    </xf>
    <xf numFmtId="0" fontId="3" fillId="4" borderId="15" xfId="0" applyFont="1" applyFill="1" applyBorder="1" applyAlignment="1">
      <alignment horizontal="center"/>
    </xf>
    <xf numFmtId="0" fontId="3" fillId="4" borderId="58" xfId="0" applyFont="1" applyFill="1" applyBorder="1" applyAlignment="1">
      <alignment horizontal="center"/>
    </xf>
    <xf numFmtId="0" fontId="0" fillId="4" borderId="46" xfId="0" applyFont="1" applyFill="1" applyBorder="1" applyAlignment="1">
      <alignment horizontal="center"/>
    </xf>
    <xf numFmtId="0" fontId="0" fillId="3" borderId="32" xfId="0" applyFont="1" applyFill="1" applyBorder="1" applyAlignment="1"/>
    <xf numFmtId="0" fontId="0" fillId="3" borderId="33" xfId="0" applyFont="1" applyFill="1" applyBorder="1" applyAlignment="1"/>
    <xf numFmtId="0" fontId="0" fillId="3" borderId="38" xfId="0" applyFont="1" applyFill="1" applyBorder="1" applyAlignment="1"/>
    <xf numFmtId="0" fontId="0" fillId="3" borderId="58" xfId="0" applyFill="1" applyBorder="1" applyAlignment="1">
      <alignment horizontal="center"/>
    </xf>
    <xf numFmtId="0" fontId="0" fillId="2" borderId="25" xfId="0" applyFill="1" applyBorder="1" applyAlignment="1">
      <alignment horizontal="center"/>
    </xf>
    <xf numFmtId="0" fontId="5" fillId="3" borderId="39" xfId="0" applyFont="1" applyFill="1" applyBorder="1" applyAlignment="1">
      <alignment horizontal="center" vertical="center"/>
    </xf>
    <xf numFmtId="0" fontId="5" fillId="3" borderId="24" xfId="0" applyFont="1" applyFill="1" applyBorder="1" applyAlignment="1">
      <alignment horizontal="center"/>
    </xf>
    <xf numFmtId="0" fontId="5" fillId="3" borderId="25" xfId="0" applyFont="1" applyFill="1" applyBorder="1" applyAlignment="1">
      <alignment horizontal="center"/>
    </xf>
    <xf numFmtId="0" fontId="5" fillId="3" borderId="57" xfId="0" applyFont="1" applyFill="1" applyBorder="1" applyAlignment="1">
      <alignment horizontal="center" vertical="center"/>
    </xf>
    <xf numFmtId="0" fontId="5" fillId="3" borderId="26" xfId="0" applyFont="1" applyFill="1" applyBorder="1" applyAlignment="1">
      <alignment horizontal="center"/>
    </xf>
    <xf numFmtId="0" fontId="8" fillId="3" borderId="12" xfId="0" applyFont="1" applyFill="1" applyBorder="1" applyAlignment="1">
      <alignment horizontal="center"/>
    </xf>
    <xf numFmtId="0" fontId="3" fillId="3" borderId="10" xfId="0" applyFont="1" applyFill="1" applyBorder="1" applyAlignment="1">
      <alignment horizontal="center"/>
    </xf>
    <xf numFmtId="0" fontId="3" fillId="4" borderId="28" xfId="0" applyFont="1" applyFill="1" applyBorder="1" applyAlignment="1">
      <alignment horizontal="center"/>
    </xf>
    <xf numFmtId="0" fontId="0" fillId="3" borderId="38" xfId="0" applyFill="1" applyBorder="1" applyAlignment="1">
      <alignment horizontal="center"/>
    </xf>
    <xf numFmtId="0" fontId="5" fillId="3" borderId="29" xfId="0" applyFont="1" applyFill="1" applyBorder="1" applyAlignment="1">
      <alignment horizontal="center"/>
    </xf>
    <xf numFmtId="0" fontId="0" fillId="0" borderId="0" xfId="0" applyAlignment="1">
      <alignment horizontal="left"/>
    </xf>
    <xf numFmtId="0" fontId="0" fillId="0" borderId="0" xfId="0" applyAlignment="1">
      <alignment horizontal="right" vertical="center"/>
    </xf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Check Cell" xfId="7" builtinId="23"/>
    <cellStyle name="Heading 2" xfId="8" builtinId="17"/>
    <cellStyle name="Note" xfId="9" builtinId="10"/>
    <cellStyle name="Hyperlink" xfId="10" builtinId="8"/>
    <cellStyle name="60% - Accent4" xfId="11" builtinId="44"/>
    <cellStyle name="Followed Hyperlink" xfId="12" builtinId="9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2" Type="http://schemas.openxmlformats.org/officeDocument/2006/relationships/sharedStrings" Target="sharedStrings.xml"/><Relationship Id="rId11" Type="http://schemas.openxmlformats.org/officeDocument/2006/relationships/styles" Target="styles.xml"/><Relationship Id="rId10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3</xdr:col>
      <xdr:colOff>297180</xdr:colOff>
      <xdr:row>0</xdr:row>
      <xdr:rowOff>114300</xdr:rowOff>
    </xdr:from>
    <xdr:to>
      <xdr:col>6</xdr:col>
      <xdr:colOff>434340</xdr:colOff>
      <xdr:row>9</xdr:row>
      <xdr:rowOff>76200</xdr:rowOff>
    </xdr:to>
    <xdr:pic>
      <xdr:nvPicPr>
        <xdr:cNvPr id="1026" name="Picture 2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2030730" y="114300"/>
          <a:ext cx="1937385" cy="1676400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3</xdr:col>
      <xdr:colOff>297180</xdr:colOff>
      <xdr:row>0</xdr:row>
      <xdr:rowOff>114300</xdr:rowOff>
    </xdr:from>
    <xdr:to>
      <xdr:col>6</xdr:col>
      <xdr:colOff>434340</xdr:colOff>
      <xdr:row>9</xdr:row>
      <xdr:rowOff>76200</xdr:rowOff>
    </xdr:to>
    <xdr:pic>
      <xdr:nvPicPr>
        <xdr:cNvPr id="2" name="Picture 2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682115" y="114300"/>
          <a:ext cx="1937385" cy="167640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hyperlink" Target="mailto:primaria@campiaturzii.ro" TargetMode="External"/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7"/>
  <sheetViews>
    <sheetView tabSelected="1" workbookViewId="0">
      <selection activeCell="E11" sqref="E11"/>
    </sheetView>
  </sheetViews>
  <sheetFormatPr defaultColWidth="9.14285714285714" defaultRowHeight="15" outlineLevelRow="6"/>
  <cols>
    <col min="1" max="1" width="7" customWidth="1"/>
  </cols>
  <sheetData>
    <row r="1" spans="1:9">
      <c r="A1">
        <v>1</v>
      </c>
      <c r="B1" s="617" t="s">
        <v>0</v>
      </c>
      <c r="C1" s="617"/>
      <c r="D1" s="617"/>
      <c r="E1" s="617"/>
      <c r="F1" s="617"/>
      <c r="G1" s="617"/>
      <c r="H1" s="617"/>
      <c r="I1" s="617"/>
    </row>
    <row r="2" spans="1:9">
      <c r="A2">
        <v>2</v>
      </c>
      <c r="B2" s="617" t="s">
        <v>1</v>
      </c>
      <c r="C2" s="617"/>
      <c r="D2" s="617"/>
      <c r="E2" s="617"/>
      <c r="F2" s="617"/>
      <c r="G2" s="617"/>
      <c r="H2" s="617"/>
      <c r="I2" s="617"/>
    </row>
    <row r="3" spans="1:9">
      <c r="A3">
        <v>3</v>
      </c>
      <c r="B3" s="617" t="s">
        <v>2</v>
      </c>
      <c r="C3" s="617"/>
      <c r="D3" s="617"/>
      <c r="E3" s="617"/>
      <c r="F3" s="617"/>
      <c r="G3" s="617"/>
      <c r="H3" s="617"/>
      <c r="I3" s="617"/>
    </row>
    <row r="4" spans="1:9">
      <c r="A4">
        <v>4</v>
      </c>
      <c r="B4" s="617" t="s">
        <v>3</v>
      </c>
      <c r="C4" s="617"/>
      <c r="D4" s="617"/>
      <c r="E4" s="617"/>
      <c r="F4" s="617"/>
      <c r="G4" s="617"/>
      <c r="H4" s="617"/>
      <c r="I4" s="617"/>
    </row>
    <row r="5" spans="1:9">
      <c r="A5" s="618">
        <v>5</v>
      </c>
      <c r="B5" s="617" t="s">
        <v>4</v>
      </c>
      <c r="C5" s="617"/>
      <c r="D5" s="617"/>
      <c r="E5" s="617"/>
      <c r="F5" s="617"/>
      <c r="G5" s="617"/>
      <c r="H5" s="617"/>
      <c r="I5" s="617"/>
    </row>
    <row r="6" spans="1:9">
      <c r="A6" s="618"/>
      <c r="B6" s="617" t="s">
        <v>5</v>
      </c>
      <c r="C6" s="617"/>
      <c r="D6" s="617"/>
      <c r="E6" s="617"/>
      <c r="F6" s="617"/>
      <c r="G6" s="617"/>
      <c r="H6" s="617"/>
      <c r="I6" s="617"/>
    </row>
    <row r="7" spans="1:9">
      <c r="A7">
        <v>6</v>
      </c>
      <c r="B7" s="617" t="s">
        <v>6</v>
      </c>
      <c r="C7" s="617"/>
      <c r="D7" s="617"/>
      <c r="E7" s="617"/>
      <c r="F7" s="617"/>
      <c r="G7" s="617"/>
      <c r="H7" s="617"/>
      <c r="I7" s="617"/>
    </row>
  </sheetData>
  <mergeCells count="8">
    <mergeCell ref="B1:I1"/>
    <mergeCell ref="B2:I2"/>
    <mergeCell ref="B3:I3"/>
    <mergeCell ref="B4:I4"/>
    <mergeCell ref="B5:I5"/>
    <mergeCell ref="B6:I6"/>
    <mergeCell ref="B7:I7"/>
    <mergeCell ref="A5:A6"/>
  </mergeCells>
  <printOptions horizontalCentered="1" verticalCentered="1"/>
  <pageMargins left="0.749305555555556" right="0.749305555555556" top="0.999305555555556" bottom="0.999305555555556" header="0.499305555555556" footer="0.499305555555556"/>
  <pageSetup paperSize="9" orientation="portrait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54"/>
  <sheetViews>
    <sheetView workbookViewId="0">
      <selection activeCell="D56" sqref="D56"/>
    </sheetView>
  </sheetViews>
  <sheetFormatPr defaultColWidth="9" defaultRowHeight="15"/>
  <cols>
    <col min="1" max="1" width="8" customWidth="1"/>
  </cols>
  <sheetData>
    <row r="1" spans="1:10">
      <c r="A1" s="207"/>
      <c r="B1" s="207"/>
      <c r="C1" s="207"/>
      <c r="D1" s="207"/>
      <c r="E1" s="207"/>
      <c r="F1" s="207"/>
      <c r="G1" s="207"/>
      <c r="H1" s="207"/>
      <c r="I1" s="207"/>
      <c r="J1" s="207"/>
    </row>
    <row r="2" spans="1:10">
      <c r="A2" s="207"/>
      <c r="B2" s="207"/>
      <c r="C2" s="207"/>
      <c r="D2" s="207"/>
      <c r="E2" s="207"/>
      <c r="F2" s="207"/>
      <c r="G2" s="207"/>
      <c r="H2" s="207"/>
      <c r="I2" s="207"/>
      <c r="J2" s="207"/>
    </row>
    <row r="3" spans="1:10">
      <c r="A3" s="207"/>
      <c r="B3" s="207"/>
      <c r="C3" s="207"/>
      <c r="D3" s="207"/>
      <c r="E3" s="207"/>
      <c r="F3" s="207"/>
      <c r="G3" s="207"/>
      <c r="H3" s="207"/>
      <c r="I3" s="207"/>
      <c r="J3" s="207"/>
    </row>
    <row r="4" spans="1:10">
      <c r="A4" s="207"/>
      <c r="B4" s="207"/>
      <c r="C4" s="207"/>
      <c r="D4" s="207"/>
      <c r="E4" s="207"/>
      <c r="F4" s="207"/>
      <c r="G4" s="207"/>
      <c r="H4" s="207"/>
      <c r="I4" s="207"/>
      <c r="J4" s="207"/>
    </row>
    <row r="5" spans="1:10">
      <c r="A5" s="207"/>
      <c r="B5" s="207"/>
      <c r="C5" s="207"/>
      <c r="D5" s="207"/>
      <c r="E5" s="207"/>
      <c r="F5" s="207"/>
      <c r="G5" s="207"/>
      <c r="H5" s="207"/>
      <c r="I5" s="207"/>
      <c r="J5" s="207"/>
    </row>
    <row r="6" spans="1:10">
      <c r="A6" s="207"/>
      <c r="B6" s="207"/>
      <c r="C6" s="207"/>
      <c r="D6" s="207"/>
      <c r="E6" s="207"/>
      <c r="F6" s="207"/>
      <c r="G6" s="207"/>
      <c r="H6" s="207"/>
      <c r="I6" s="207"/>
      <c r="J6" s="207"/>
    </row>
    <row r="7" spans="1:10">
      <c r="A7" s="207"/>
      <c r="B7" s="207"/>
      <c r="C7" s="207"/>
      <c r="D7" s="207"/>
      <c r="E7" s="207"/>
      <c r="F7" s="207"/>
      <c r="G7" s="207"/>
      <c r="H7" s="207"/>
      <c r="I7" s="207"/>
      <c r="J7" s="207"/>
    </row>
    <row r="8" spans="1:10">
      <c r="A8" s="207"/>
      <c r="B8" s="207"/>
      <c r="C8" s="207"/>
      <c r="D8" s="207"/>
      <c r="E8" s="207"/>
      <c r="F8" s="207"/>
      <c r="G8" s="207"/>
      <c r="H8" s="207"/>
      <c r="I8" s="207"/>
      <c r="J8" s="207"/>
    </row>
    <row r="9" spans="1:10">
      <c r="A9" s="207"/>
      <c r="B9" s="207"/>
      <c r="C9" s="207"/>
      <c r="D9" s="207"/>
      <c r="E9" s="207"/>
      <c r="F9" s="207"/>
      <c r="G9" s="207"/>
      <c r="H9" s="207"/>
      <c r="I9" s="207"/>
      <c r="J9" s="207"/>
    </row>
    <row r="10" spans="1:10">
      <c r="A10" s="207"/>
      <c r="B10" s="207"/>
      <c r="C10" s="207"/>
      <c r="D10" s="207"/>
      <c r="E10" s="207"/>
      <c r="F10" s="207"/>
      <c r="G10" s="207"/>
      <c r="H10" s="207"/>
      <c r="I10" s="207"/>
      <c r="J10" s="207"/>
    </row>
    <row r="11" spans="1:10">
      <c r="A11" s="559"/>
      <c r="B11" s="559"/>
      <c r="C11" s="559"/>
      <c r="D11" s="559"/>
      <c r="E11" s="559"/>
      <c r="F11" s="559"/>
      <c r="G11" s="559"/>
      <c r="H11" s="559"/>
      <c r="I11" s="559"/>
      <c r="J11" s="559"/>
    </row>
    <row r="12" spans="1:10">
      <c r="A12" s="560" t="s">
        <v>7</v>
      </c>
      <c r="B12" s="560"/>
      <c r="C12" s="560"/>
      <c r="D12" s="560"/>
      <c r="E12" s="560"/>
      <c r="F12" s="456" t="s">
        <v>8</v>
      </c>
      <c r="G12" s="456"/>
      <c r="H12" s="456"/>
      <c r="I12" s="456"/>
      <c r="J12" s="456"/>
    </row>
    <row r="13" spans="1:10">
      <c r="A13" s="560" t="s">
        <v>9</v>
      </c>
      <c r="B13" s="560"/>
      <c r="C13" s="560"/>
      <c r="D13" s="560"/>
      <c r="E13" s="560"/>
      <c r="F13" s="404" t="s">
        <v>10</v>
      </c>
      <c r="G13" s="404"/>
      <c r="H13" s="404"/>
      <c r="I13" s="404"/>
      <c r="J13" s="404"/>
    </row>
    <row r="14" spans="1:10">
      <c r="A14" s="561" t="s">
        <v>11</v>
      </c>
      <c r="B14" s="561"/>
      <c r="C14" s="561"/>
      <c r="D14" s="561"/>
      <c r="E14" s="561"/>
      <c r="F14" s="561"/>
      <c r="G14" s="561"/>
      <c r="H14" s="561"/>
      <c r="I14" s="561"/>
      <c r="J14" s="561"/>
    </row>
    <row r="15" spans="1:10">
      <c r="A15" s="562" t="s">
        <v>12</v>
      </c>
      <c r="B15" s="562"/>
      <c r="C15" s="562"/>
      <c r="D15" s="562"/>
      <c r="E15" s="562"/>
      <c r="F15" s="562"/>
      <c r="G15" s="562"/>
      <c r="H15" s="562"/>
      <c r="I15" s="562"/>
      <c r="J15" s="562"/>
    </row>
    <row r="16" spans="1:10">
      <c r="A16" s="563"/>
      <c r="B16" s="563"/>
      <c r="C16" s="563"/>
      <c r="D16" s="563"/>
      <c r="E16" s="563"/>
      <c r="F16" s="563"/>
      <c r="G16" s="563"/>
      <c r="H16" s="564" t="s">
        <v>13</v>
      </c>
      <c r="I16" s="564"/>
      <c r="J16" s="564"/>
    </row>
    <row r="17" spans="1:10">
      <c r="A17" s="563"/>
      <c r="B17" s="563"/>
      <c r="C17" s="563"/>
      <c r="D17" s="563"/>
      <c r="E17" s="563"/>
      <c r="F17" s="563"/>
      <c r="G17" s="563"/>
      <c r="H17" s="563"/>
      <c r="I17" s="563"/>
      <c r="J17" s="563"/>
    </row>
    <row r="18" spans="1:10">
      <c r="A18" s="565"/>
      <c r="B18" s="565"/>
      <c r="C18" s="565"/>
      <c r="D18" s="565"/>
      <c r="E18" s="1"/>
      <c r="F18" s="85" t="s">
        <v>14</v>
      </c>
      <c r="G18" s="59"/>
      <c r="H18" s="59"/>
      <c r="I18" s="59"/>
      <c r="J18" s="59"/>
    </row>
    <row r="19" spans="1:10">
      <c r="A19" s="565"/>
      <c r="B19" s="565"/>
      <c r="C19" s="565"/>
      <c r="D19" s="565"/>
      <c r="E19" s="1"/>
      <c r="F19" s="85"/>
      <c r="G19" s="59"/>
      <c r="H19" s="59"/>
      <c r="I19" s="59"/>
      <c r="J19" s="59"/>
    </row>
    <row r="20" spans="1:10">
      <c r="A20" s="565"/>
      <c r="B20" s="565"/>
      <c r="C20" s="565"/>
      <c r="D20" s="565"/>
      <c r="E20" s="1"/>
      <c r="F20" s="566" t="s">
        <v>15</v>
      </c>
      <c r="G20" s="59"/>
      <c r="H20" s="59"/>
      <c r="I20" s="59"/>
      <c r="J20" s="59"/>
    </row>
    <row r="21" spans="1:10">
      <c r="A21" s="567"/>
      <c r="B21" s="567"/>
      <c r="C21" s="567"/>
      <c r="D21" s="567"/>
      <c r="E21" s="567"/>
      <c r="F21" s="567"/>
      <c r="G21" s="567"/>
      <c r="H21" s="567"/>
      <c r="I21" s="567"/>
      <c r="J21" s="567"/>
    </row>
    <row r="22" ht="15.75" spans="1:10">
      <c r="A22" s="568" t="s">
        <v>16</v>
      </c>
      <c r="B22" s="569"/>
      <c r="C22" s="569"/>
      <c r="D22" s="569"/>
      <c r="E22" s="569"/>
      <c r="F22" s="569"/>
      <c r="G22" s="569"/>
      <c r="H22" s="569"/>
      <c r="I22" s="569"/>
      <c r="J22" s="612"/>
    </row>
    <row r="23" ht="15.75" spans="1:10">
      <c r="A23" s="224" t="s">
        <v>17</v>
      </c>
      <c r="B23" s="570"/>
      <c r="C23" s="570"/>
      <c r="D23" s="570"/>
      <c r="E23" s="570"/>
      <c r="F23" s="570"/>
      <c r="G23" s="570"/>
      <c r="H23" s="570"/>
      <c r="I23" s="570"/>
      <c r="J23" s="425"/>
    </row>
    <row r="24" ht="15.75" spans="1:10">
      <c r="A24" s="224" t="s">
        <v>18</v>
      </c>
      <c r="B24" s="570"/>
      <c r="C24" s="570"/>
      <c r="D24" s="570"/>
      <c r="E24" s="570"/>
      <c r="F24" s="570"/>
      <c r="G24" s="570"/>
      <c r="H24" s="570"/>
      <c r="I24" s="570"/>
      <c r="J24" s="425"/>
    </row>
    <row r="25" ht="15.75" spans="1:10">
      <c r="A25" s="225" t="s">
        <v>19</v>
      </c>
      <c r="B25" s="226"/>
      <c r="C25" s="226"/>
      <c r="D25" s="226"/>
      <c r="E25" s="226"/>
      <c r="F25" s="226"/>
      <c r="G25" s="226"/>
      <c r="H25" s="226"/>
      <c r="I25" s="226"/>
      <c r="J25" s="613"/>
    </row>
    <row r="26" spans="1:10">
      <c r="A26" s="571"/>
      <c r="B26" s="571"/>
      <c r="C26" s="571"/>
      <c r="D26" s="571"/>
      <c r="E26" s="571"/>
      <c r="F26" s="571"/>
      <c r="G26" s="571"/>
      <c r="H26" s="571"/>
      <c r="I26" s="571"/>
      <c r="J26" s="571"/>
    </row>
    <row r="27" ht="15.75" spans="1:10">
      <c r="A27" s="572" t="s">
        <v>20</v>
      </c>
      <c r="B27" s="572"/>
      <c r="C27" s="572"/>
      <c r="D27" s="124" t="s">
        <v>21</v>
      </c>
      <c r="E27" s="573"/>
      <c r="F27" s="573"/>
      <c r="G27" s="573"/>
      <c r="H27" s="573"/>
      <c r="I27" s="124" t="s">
        <v>22</v>
      </c>
      <c r="J27" s="573"/>
    </row>
    <row r="28" spans="1:10">
      <c r="A28" s="574"/>
      <c r="B28" s="574"/>
      <c r="C28" s="574"/>
      <c r="D28" s="574"/>
      <c r="E28" s="574"/>
      <c r="F28" s="574"/>
      <c r="G28" s="574"/>
      <c r="H28" s="574"/>
      <c r="I28" s="574"/>
      <c r="J28" s="574"/>
    </row>
    <row r="29" ht="15.75" spans="1:10">
      <c r="A29" s="575" t="s">
        <v>23</v>
      </c>
      <c r="B29" s="575"/>
      <c r="C29" s="575"/>
      <c r="D29" s="575"/>
      <c r="E29" s="575"/>
      <c r="F29" s="575"/>
      <c r="G29" s="575"/>
      <c r="H29" s="575"/>
      <c r="I29" s="575"/>
      <c r="J29" s="575"/>
    </row>
    <row r="30" ht="15.75" spans="1:10">
      <c r="A30" s="149" t="s">
        <v>24</v>
      </c>
      <c r="B30" s="576" t="s">
        <v>25</v>
      </c>
      <c r="C30" s="153"/>
      <c r="D30" s="153"/>
      <c r="E30" s="153"/>
      <c r="F30" s="153"/>
      <c r="G30" s="153"/>
      <c r="H30" s="153"/>
      <c r="I30" s="153"/>
      <c r="J30" s="173"/>
    </row>
    <row r="31" ht="15.75" spans="1:10">
      <c r="A31" s="530" t="s">
        <v>26</v>
      </c>
      <c r="B31" s="531" t="s">
        <v>27</v>
      </c>
      <c r="C31" s="156"/>
      <c r="D31" s="156"/>
      <c r="E31" s="156"/>
      <c r="F31" s="156"/>
      <c r="G31" s="156"/>
      <c r="H31" s="156"/>
      <c r="I31" s="156"/>
      <c r="J31" s="174"/>
    </row>
    <row r="32" ht="15.75" spans="1:10">
      <c r="A32" s="530" t="s">
        <v>28</v>
      </c>
      <c r="B32" s="531" t="s">
        <v>29</v>
      </c>
      <c r="C32" s="156"/>
      <c r="D32" s="156"/>
      <c r="E32" s="156"/>
      <c r="F32" s="156"/>
      <c r="G32" s="156"/>
      <c r="H32" s="156"/>
      <c r="I32" s="156"/>
      <c r="J32" s="174"/>
    </row>
    <row r="33" ht="16.5" spans="1:10">
      <c r="A33" s="533" t="s">
        <v>30</v>
      </c>
      <c r="B33" s="534" t="s">
        <v>31</v>
      </c>
      <c r="C33" s="158"/>
      <c r="D33" s="158"/>
      <c r="E33" s="158"/>
      <c r="F33" s="158"/>
      <c r="G33" s="158"/>
      <c r="H33" s="158"/>
      <c r="I33" s="158"/>
      <c r="J33" s="175"/>
    </row>
    <row r="34" ht="16.2" customHeight="1" spans="1:10">
      <c r="A34" s="577"/>
      <c r="B34" s="577"/>
      <c r="C34" s="577"/>
      <c r="D34" s="577"/>
      <c r="E34" s="577"/>
      <c r="F34" s="577"/>
      <c r="G34" s="577"/>
      <c r="H34" s="577"/>
      <c r="I34" s="577"/>
      <c r="J34" s="577"/>
    </row>
    <row r="35" ht="15.75" spans="1:10">
      <c r="A35" s="578" t="s">
        <v>32</v>
      </c>
      <c r="B35" s="578"/>
      <c r="C35" s="578"/>
      <c r="D35" s="578"/>
      <c r="E35" s="578"/>
      <c r="F35" s="578"/>
      <c r="G35" s="578"/>
      <c r="H35" s="578"/>
      <c r="I35" s="578"/>
      <c r="J35" s="578"/>
    </row>
    <row r="36" ht="15.75" spans="1:10">
      <c r="A36" s="579" t="s">
        <v>33</v>
      </c>
      <c r="B36" s="580"/>
      <c r="C36" s="581"/>
      <c r="D36" s="69"/>
      <c r="E36" s="69"/>
      <c r="F36" s="69"/>
      <c r="G36" s="69"/>
      <c r="H36" s="69"/>
      <c r="I36" s="69"/>
      <c r="J36" s="82"/>
    </row>
    <row r="37" ht="15.75" spans="1:10">
      <c r="A37" s="582"/>
      <c r="B37" s="583"/>
      <c r="C37" s="584"/>
      <c r="D37" s="332"/>
      <c r="E37" s="332"/>
      <c r="F37" s="332"/>
      <c r="G37" s="332"/>
      <c r="H37" s="332"/>
      <c r="I37" s="332"/>
      <c r="J37" s="83"/>
    </row>
    <row r="38" ht="15.75" spans="1:10">
      <c r="A38" s="585"/>
      <c r="B38" s="586"/>
      <c r="C38" s="587"/>
      <c r="D38" s="332"/>
      <c r="E38" s="332"/>
      <c r="F38" s="332"/>
      <c r="G38" s="332"/>
      <c r="H38" s="332"/>
      <c r="I38" s="332"/>
      <c r="J38" s="83"/>
    </row>
    <row r="39" ht="15.75" spans="1:10">
      <c r="A39" s="588" t="s">
        <v>34</v>
      </c>
      <c r="B39" s="589"/>
      <c r="C39" s="590"/>
      <c r="D39" s="185" t="s">
        <v>35</v>
      </c>
      <c r="E39" s="66"/>
      <c r="F39" s="66"/>
      <c r="G39" s="66"/>
      <c r="H39" s="66"/>
      <c r="I39" s="66"/>
      <c r="J39" s="267"/>
    </row>
    <row r="40" ht="15.75" spans="1:10">
      <c r="A40" s="588" t="s">
        <v>36</v>
      </c>
      <c r="B40" s="589"/>
      <c r="C40" s="590"/>
      <c r="D40" s="529"/>
      <c r="E40" s="156"/>
      <c r="F40" s="156"/>
      <c r="G40" s="156"/>
      <c r="H40" s="156"/>
      <c r="I40" s="156"/>
      <c r="J40" s="174"/>
    </row>
    <row r="41" ht="16.5" spans="1:10">
      <c r="A41" s="591" t="s">
        <v>37</v>
      </c>
      <c r="B41" s="592"/>
      <c r="C41" s="593"/>
      <c r="D41" s="536"/>
      <c r="E41" s="158"/>
      <c r="F41" s="158"/>
      <c r="G41" s="158"/>
      <c r="H41" s="158"/>
      <c r="I41" s="158"/>
      <c r="J41" s="175"/>
    </row>
    <row r="42" ht="16.5" spans="1:10">
      <c r="A42" s="594" t="s">
        <v>38</v>
      </c>
      <c r="B42" s="595"/>
      <c r="C42" s="596"/>
      <c r="D42" s="597" t="s">
        <v>39</v>
      </c>
      <c r="E42" s="598"/>
      <c r="F42" s="599"/>
      <c r="G42" s="600"/>
      <c r="H42" s="601" t="s">
        <v>40</v>
      </c>
      <c r="I42" s="598"/>
      <c r="J42" s="614"/>
    </row>
    <row r="43" ht="15.75" spans="1:10">
      <c r="A43" s="602" t="s">
        <v>41</v>
      </c>
      <c r="B43" s="603"/>
      <c r="C43" s="604"/>
      <c r="D43" s="605"/>
      <c r="E43" s="93"/>
      <c r="F43" s="93"/>
      <c r="G43" s="93"/>
      <c r="H43" s="93"/>
      <c r="I43" s="93"/>
      <c r="J43" s="615"/>
    </row>
    <row r="44" spans="1:10">
      <c r="A44" s="606"/>
      <c r="B44" s="606"/>
      <c r="C44" s="606"/>
      <c r="D44" s="606"/>
      <c r="E44" s="606"/>
      <c r="F44" s="606"/>
      <c r="G44" s="606"/>
      <c r="H44" s="606"/>
      <c r="I44" s="606"/>
      <c r="J44" s="606"/>
    </row>
    <row r="45" spans="1:10">
      <c r="A45" s="38"/>
      <c r="B45" s="38"/>
      <c r="C45" s="38"/>
      <c r="D45" s="38"/>
      <c r="E45" s="38"/>
      <c r="F45" s="38"/>
      <c r="G45" s="38"/>
      <c r="H45" s="38"/>
      <c r="I45" s="38"/>
      <c r="J45" s="38"/>
    </row>
    <row r="46" spans="1:10">
      <c r="A46" s="38"/>
      <c r="B46" s="38"/>
      <c r="C46" s="38"/>
      <c r="D46" s="38"/>
      <c r="E46" s="38"/>
      <c r="F46" s="38"/>
      <c r="G46" s="38"/>
      <c r="H46" s="38"/>
      <c r="I46" s="38"/>
      <c r="J46" s="38"/>
    </row>
    <row r="47" spans="1:10">
      <c r="A47" s="38"/>
      <c r="B47" s="38"/>
      <c r="C47" s="38"/>
      <c r="D47" s="38"/>
      <c r="E47" s="38"/>
      <c r="F47" s="38"/>
      <c r="G47" s="38"/>
      <c r="H47" s="38"/>
      <c r="I47" s="38"/>
      <c r="J47" s="38"/>
    </row>
    <row r="48" ht="15.75" spans="1:10">
      <c r="A48" s="516"/>
      <c r="B48" s="516"/>
      <c r="C48" s="516"/>
      <c r="D48" s="516"/>
      <c r="E48" s="516"/>
      <c r="F48" s="516"/>
      <c r="G48" s="516"/>
      <c r="H48" s="516"/>
      <c r="I48" s="516"/>
      <c r="J48" s="516"/>
    </row>
    <row r="49" spans="1:10">
      <c r="A49" s="607" t="s">
        <v>42</v>
      </c>
      <c r="B49" s="608" t="s">
        <v>43</v>
      </c>
      <c r="C49" s="609"/>
      <c r="D49" s="609"/>
      <c r="E49" s="609"/>
      <c r="F49" s="609"/>
      <c r="G49" s="609"/>
      <c r="H49" s="609"/>
      <c r="I49" s="609"/>
      <c r="J49" s="616"/>
    </row>
    <row r="50" ht="15.75" spans="1:10">
      <c r="A50" s="610"/>
      <c r="B50" s="611" t="s">
        <v>44</v>
      </c>
      <c r="C50" s="395"/>
      <c r="D50" s="395"/>
      <c r="E50" s="395"/>
      <c r="F50" s="395"/>
      <c r="G50" s="395"/>
      <c r="H50" s="395"/>
      <c r="I50" s="395"/>
      <c r="J50" s="411"/>
    </row>
    <row r="51" spans="1:10">
      <c r="A51" s="606"/>
      <c r="B51" s="606"/>
      <c r="C51" s="606"/>
      <c r="D51" s="606"/>
      <c r="E51" s="606"/>
      <c r="F51" s="606"/>
      <c r="G51" s="606"/>
      <c r="H51" s="606"/>
      <c r="I51" s="606"/>
      <c r="J51" s="606"/>
    </row>
    <row r="52" spans="1:10">
      <c r="A52" s="1"/>
      <c r="B52" s="1"/>
      <c r="C52" s="1"/>
      <c r="D52" s="1"/>
      <c r="E52" s="1"/>
      <c r="F52" s="1"/>
      <c r="G52" s="1"/>
      <c r="H52" s="1"/>
      <c r="I52" s="1"/>
      <c r="J52" s="1"/>
    </row>
    <row r="53" spans="1:10">
      <c r="A53" s="1"/>
      <c r="B53" s="1"/>
      <c r="C53" s="1"/>
      <c r="D53" s="1"/>
      <c r="E53" s="1"/>
      <c r="F53" s="1"/>
      <c r="G53" s="1"/>
      <c r="H53" s="1"/>
      <c r="I53" s="1"/>
      <c r="J53" s="1"/>
    </row>
    <row r="54" spans="1:10">
      <c r="A54" s="1"/>
      <c r="B54" s="1"/>
      <c r="C54" s="1"/>
      <c r="D54" s="1"/>
      <c r="E54" s="1"/>
      <c r="F54" s="1"/>
      <c r="G54" s="1"/>
      <c r="H54" s="1"/>
      <c r="I54" s="1"/>
      <c r="J54" s="1"/>
    </row>
  </sheetData>
  <mergeCells count="48">
    <mergeCell ref="A12:E12"/>
    <mergeCell ref="F12:J12"/>
    <mergeCell ref="A13:E13"/>
    <mergeCell ref="F13:J13"/>
    <mergeCell ref="A14:J14"/>
    <mergeCell ref="A15:J15"/>
    <mergeCell ref="H16:J16"/>
    <mergeCell ref="A17:J17"/>
    <mergeCell ref="G20:J20"/>
    <mergeCell ref="A21:J21"/>
    <mergeCell ref="A22:J22"/>
    <mergeCell ref="A23:J23"/>
    <mergeCell ref="A24:J24"/>
    <mergeCell ref="A25:J25"/>
    <mergeCell ref="A26:J26"/>
    <mergeCell ref="A27:C27"/>
    <mergeCell ref="E27:H27"/>
    <mergeCell ref="A28:J28"/>
    <mergeCell ref="A29:J29"/>
    <mergeCell ref="C30:J30"/>
    <mergeCell ref="C31:J31"/>
    <mergeCell ref="C32:J32"/>
    <mergeCell ref="C33:J33"/>
    <mergeCell ref="A34:J34"/>
    <mergeCell ref="A35:J35"/>
    <mergeCell ref="D36:J36"/>
    <mergeCell ref="D37:J37"/>
    <mergeCell ref="D38:J38"/>
    <mergeCell ref="A39:C39"/>
    <mergeCell ref="D39:J39"/>
    <mergeCell ref="A40:C40"/>
    <mergeCell ref="D40:J40"/>
    <mergeCell ref="A41:C41"/>
    <mergeCell ref="D41:J41"/>
    <mergeCell ref="A42:C42"/>
    <mergeCell ref="E42:G42"/>
    <mergeCell ref="I42:J42"/>
    <mergeCell ref="A43:C43"/>
    <mergeCell ref="D43:J43"/>
    <mergeCell ref="B49:J49"/>
    <mergeCell ref="B50:J50"/>
    <mergeCell ref="A51:J51"/>
    <mergeCell ref="A49:A50"/>
    <mergeCell ref="F18:F19"/>
    <mergeCell ref="A44:J48"/>
    <mergeCell ref="A1:J10"/>
    <mergeCell ref="G18:J19"/>
    <mergeCell ref="A36:C38"/>
  </mergeCells>
  <hyperlinks>
    <hyperlink ref="A14" r:id="rId2" display="primaria@campiaturzii.ro"/>
  </hyperlinks>
  <pageMargins left="0.95" right="0.2" top="0.25" bottom="0.25" header="0.3" footer="0.3"/>
  <pageSetup paperSize="9" orientation="portrait" horizontalDpi="300" verticalDpi="300"/>
  <headerFooter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99"/>
  <sheetViews>
    <sheetView workbookViewId="0">
      <selection activeCell="B15" sqref="B15:G15"/>
    </sheetView>
  </sheetViews>
  <sheetFormatPr defaultColWidth="9" defaultRowHeight="15"/>
  <cols>
    <col min="1" max="1" width="8.33333333333333" customWidth="1"/>
  </cols>
  <sheetData>
    <row r="1" spans="1:10">
      <c r="A1" s="38"/>
      <c r="B1" s="38"/>
      <c r="C1" s="38"/>
      <c r="D1" s="38"/>
      <c r="E1" s="38"/>
      <c r="F1" s="38"/>
      <c r="G1" s="38"/>
      <c r="H1" s="32" t="s">
        <v>45</v>
      </c>
      <c r="I1" s="32"/>
      <c r="J1" s="32"/>
    </row>
    <row r="2" spans="1:10">
      <c r="A2" s="4" t="s">
        <v>46</v>
      </c>
      <c r="B2" s="4"/>
      <c r="C2" s="4"/>
      <c r="D2" s="4"/>
      <c r="E2" s="4"/>
      <c r="F2" s="4"/>
      <c r="G2" s="4"/>
      <c r="H2" s="4"/>
      <c r="I2" s="4"/>
      <c r="J2" s="4"/>
    </row>
    <row r="3" spans="1:10">
      <c r="A3" s="4" t="s">
        <v>47</v>
      </c>
      <c r="B3" s="4"/>
      <c r="C3" s="4"/>
      <c r="D3" s="4"/>
      <c r="E3" s="4"/>
      <c r="F3" s="4"/>
      <c r="G3" s="4"/>
      <c r="H3" s="4"/>
      <c r="I3" s="4"/>
      <c r="J3" s="4"/>
    </row>
    <row r="4" ht="15.75" spans="1:10">
      <c r="A4" s="516"/>
      <c r="B4" s="516"/>
      <c r="C4" s="516"/>
      <c r="D4" s="516"/>
      <c r="E4" s="516"/>
      <c r="F4" s="516"/>
      <c r="G4" s="516"/>
      <c r="H4" s="516"/>
      <c r="I4" s="516"/>
      <c r="J4" s="516"/>
    </row>
    <row r="5" spans="1:10">
      <c r="A5" s="517" t="s">
        <v>48</v>
      </c>
      <c r="B5" s="518"/>
      <c r="C5" s="519"/>
      <c r="D5" s="520"/>
      <c r="E5" s="520"/>
      <c r="F5" s="520"/>
      <c r="G5" s="520"/>
      <c r="H5" s="520"/>
      <c r="I5" s="520"/>
      <c r="J5" s="551"/>
    </row>
    <row r="6" spans="1:10">
      <c r="A6" s="521" t="s">
        <v>33</v>
      </c>
      <c r="B6" s="522"/>
      <c r="C6" s="523"/>
      <c r="D6" s="524"/>
      <c r="E6" s="524"/>
      <c r="F6" s="524"/>
      <c r="G6" s="524"/>
      <c r="H6" s="524"/>
      <c r="I6" s="524"/>
      <c r="J6" s="552"/>
    </row>
    <row r="7" ht="15.75" spans="1:10">
      <c r="A7" s="525"/>
      <c r="B7" s="526"/>
      <c r="C7" s="527"/>
      <c r="D7" s="528"/>
      <c r="E7" s="528"/>
      <c r="F7" s="528"/>
      <c r="G7" s="528"/>
      <c r="H7" s="528"/>
      <c r="I7" s="528"/>
      <c r="J7" s="553"/>
    </row>
    <row r="8" ht="15.75" spans="1:10">
      <c r="A8" s="517" t="s">
        <v>34</v>
      </c>
      <c r="B8" s="518"/>
      <c r="C8" s="519"/>
      <c r="D8" s="529"/>
      <c r="E8" s="156"/>
      <c r="F8" s="156"/>
      <c r="G8" s="156"/>
      <c r="H8" s="156"/>
      <c r="I8" s="156"/>
      <c r="J8" s="174"/>
    </row>
    <row r="9" ht="15.75" spans="1:10">
      <c r="A9" s="530" t="s">
        <v>36</v>
      </c>
      <c r="B9" s="531"/>
      <c r="C9" s="532"/>
      <c r="D9" s="529"/>
      <c r="E9" s="156"/>
      <c r="F9" s="156"/>
      <c r="G9" s="156"/>
      <c r="H9" s="156"/>
      <c r="I9" s="156"/>
      <c r="J9" s="174"/>
    </row>
    <row r="10" ht="16.5" spans="1:10">
      <c r="A10" s="533" t="s">
        <v>37</v>
      </c>
      <c r="B10" s="534"/>
      <c r="C10" s="535"/>
      <c r="D10" s="536"/>
      <c r="E10" s="158"/>
      <c r="F10" s="158"/>
      <c r="G10" s="158"/>
      <c r="H10" s="158"/>
      <c r="I10" s="158"/>
      <c r="J10" s="175"/>
    </row>
    <row r="11" spans="1:10">
      <c r="A11" s="142" t="s">
        <v>49</v>
      </c>
      <c r="B11" s="60" t="s">
        <v>50</v>
      </c>
      <c r="C11" s="61"/>
      <c r="D11" s="61"/>
      <c r="E11" s="61"/>
      <c r="F11" s="61"/>
      <c r="G11" s="61"/>
      <c r="H11" s="61"/>
      <c r="I11" s="62"/>
      <c r="J11" s="554" t="s">
        <v>51</v>
      </c>
    </row>
    <row r="12" spans="1:10">
      <c r="A12" s="144" t="s">
        <v>52</v>
      </c>
      <c r="B12" s="60" t="s">
        <v>53</v>
      </c>
      <c r="C12" s="61"/>
      <c r="D12" s="61"/>
      <c r="E12" s="61"/>
      <c r="F12" s="61"/>
      <c r="G12" s="62"/>
      <c r="H12" s="60" t="s">
        <v>54</v>
      </c>
      <c r="I12" s="62"/>
      <c r="J12" s="555"/>
    </row>
    <row r="13" ht="15.75" spans="1:10">
      <c r="A13" s="156">
        <v>1</v>
      </c>
      <c r="B13" s="537" t="s">
        <v>55</v>
      </c>
      <c r="C13" s="537"/>
      <c r="D13" s="537"/>
      <c r="E13" s="537"/>
      <c r="F13" s="537"/>
      <c r="G13" s="537"/>
      <c r="H13" s="156" t="s">
        <v>56</v>
      </c>
      <c r="I13" s="156"/>
      <c r="J13" s="156">
        <v>1</v>
      </c>
    </row>
    <row r="14" ht="15.75" spans="1:10">
      <c r="A14" s="156">
        <v>2</v>
      </c>
      <c r="B14" s="537" t="s">
        <v>57</v>
      </c>
      <c r="C14" s="537"/>
      <c r="D14" s="537"/>
      <c r="E14" s="537"/>
      <c r="F14" s="537"/>
      <c r="G14" s="537"/>
      <c r="H14" s="156" t="s">
        <v>56</v>
      </c>
      <c r="I14" s="156"/>
      <c r="J14" s="156">
        <v>2</v>
      </c>
    </row>
    <row r="15" ht="15.75" spans="1:10">
      <c r="A15" s="156">
        <v>3</v>
      </c>
      <c r="B15" s="537" t="s">
        <v>58</v>
      </c>
      <c r="C15" s="537"/>
      <c r="D15" s="537"/>
      <c r="E15" s="537"/>
      <c r="F15" s="537"/>
      <c r="G15" s="537"/>
      <c r="H15" s="156" t="s">
        <v>56</v>
      </c>
      <c r="I15" s="156"/>
      <c r="J15" s="156"/>
    </row>
    <row r="16" ht="15.75" spans="1:10">
      <c r="A16" s="156">
        <v>4</v>
      </c>
      <c r="B16" s="537" t="s">
        <v>59</v>
      </c>
      <c r="C16" s="537"/>
      <c r="D16" s="537"/>
      <c r="E16" s="537"/>
      <c r="F16" s="537"/>
      <c r="G16" s="537"/>
      <c r="H16" s="156" t="s">
        <v>56</v>
      </c>
      <c r="I16" s="156"/>
      <c r="J16" s="156"/>
    </row>
    <row r="17" ht="15.75" spans="1:10">
      <c r="A17" s="156">
        <v>5</v>
      </c>
      <c r="B17" s="537" t="s">
        <v>60</v>
      </c>
      <c r="C17" s="537"/>
      <c r="D17" s="537"/>
      <c r="E17" s="537"/>
      <c r="F17" s="537"/>
      <c r="G17" s="537"/>
      <c r="H17" s="156" t="s">
        <v>56</v>
      </c>
      <c r="I17" s="156"/>
      <c r="J17" s="156"/>
    </row>
    <row r="18" ht="15.75" spans="1:10">
      <c r="A18" s="156">
        <v>6</v>
      </c>
      <c r="B18" s="537" t="s">
        <v>61</v>
      </c>
      <c r="C18" s="537"/>
      <c r="D18" s="537"/>
      <c r="E18" s="537"/>
      <c r="F18" s="537"/>
      <c r="G18" s="537"/>
      <c r="H18" s="156" t="s">
        <v>56</v>
      </c>
      <c r="I18" s="156"/>
      <c r="J18" s="156"/>
    </row>
    <row r="19" ht="15.75" spans="1:10">
      <c r="A19" s="156">
        <v>7</v>
      </c>
      <c r="B19" s="537" t="s">
        <v>62</v>
      </c>
      <c r="C19" s="537"/>
      <c r="D19" s="537"/>
      <c r="E19" s="537"/>
      <c r="F19" s="537"/>
      <c r="G19" s="537"/>
      <c r="H19" s="156" t="s">
        <v>56</v>
      </c>
      <c r="I19" s="156"/>
      <c r="J19" s="156"/>
    </row>
    <row r="20" ht="15.75" spans="1:10">
      <c r="A20" s="156">
        <v>8</v>
      </c>
      <c r="B20" s="537" t="s">
        <v>63</v>
      </c>
      <c r="C20" s="537"/>
      <c r="D20" s="537"/>
      <c r="E20" s="537"/>
      <c r="F20" s="537"/>
      <c r="G20" s="537"/>
      <c r="H20" s="156" t="s">
        <v>56</v>
      </c>
      <c r="I20" s="156"/>
      <c r="J20" s="156"/>
    </row>
    <row r="21" ht="15.75" spans="1:10">
      <c r="A21" s="156">
        <v>9</v>
      </c>
      <c r="B21" s="538" t="s">
        <v>64</v>
      </c>
      <c r="C21" s="322"/>
      <c r="D21" s="322"/>
      <c r="E21" s="322"/>
      <c r="F21" s="322"/>
      <c r="G21" s="539"/>
      <c r="H21" s="156" t="s">
        <v>56</v>
      </c>
      <c r="I21" s="156"/>
      <c r="J21" s="156"/>
    </row>
    <row r="22" ht="15.75" spans="1:10">
      <c r="A22" s="156">
        <v>10</v>
      </c>
      <c r="B22" s="538" t="s">
        <v>65</v>
      </c>
      <c r="C22" s="322"/>
      <c r="D22" s="322"/>
      <c r="E22" s="322"/>
      <c r="F22" s="322"/>
      <c r="G22" s="539"/>
      <c r="H22" s="156" t="s">
        <v>56</v>
      </c>
      <c r="I22" s="156"/>
      <c r="J22" s="156"/>
    </row>
    <row r="23" ht="15.75" spans="1:10">
      <c r="A23" s="156">
        <v>11</v>
      </c>
      <c r="B23" s="538" t="s">
        <v>66</v>
      </c>
      <c r="C23" s="322"/>
      <c r="D23" s="322"/>
      <c r="E23" s="322"/>
      <c r="F23" s="322"/>
      <c r="G23" s="539"/>
      <c r="H23" s="156" t="s">
        <v>56</v>
      </c>
      <c r="I23" s="156"/>
      <c r="J23" s="156"/>
    </row>
    <row r="24" ht="15.75" spans="1:10">
      <c r="A24" s="156">
        <v>12</v>
      </c>
      <c r="B24" s="537" t="s">
        <v>67</v>
      </c>
      <c r="C24" s="537"/>
      <c r="D24" s="537"/>
      <c r="E24" s="537"/>
      <c r="F24" s="537"/>
      <c r="G24" s="537"/>
      <c r="H24" s="156" t="s">
        <v>56</v>
      </c>
      <c r="I24" s="156"/>
      <c r="J24" s="156"/>
    </row>
    <row r="25" ht="15.75" spans="1:10">
      <c r="A25" s="156">
        <v>13</v>
      </c>
      <c r="B25" s="537" t="s">
        <v>68</v>
      </c>
      <c r="C25" s="537"/>
      <c r="D25" s="537"/>
      <c r="E25" s="537"/>
      <c r="F25" s="537"/>
      <c r="G25" s="537"/>
      <c r="H25" s="156" t="s">
        <v>69</v>
      </c>
      <c r="I25" s="156"/>
      <c r="J25" s="156"/>
    </row>
    <row r="26" ht="15.75" spans="1:10">
      <c r="A26" s="156">
        <v>14</v>
      </c>
      <c r="B26" s="537" t="s">
        <v>70</v>
      </c>
      <c r="C26" s="537"/>
      <c r="D26" s="537"/>
      <c r="E26" s="537"/>
      <c r="F26" s="537"/>
      <c r="G26" s="537"/>
      <c r="H26" s="156" t="s">
        <v>69</v>
      </c>
      <c r="I26" s="156"/>
      <c r="J26" s="156"/>
    </row>
    <row r="27" ht="15.75" spans="1:10">
      <c r="A27" s="156">
        <v>15</v>
      </c>
      <c r="B27" s="537" t="s">
        <v>71</v>
      </c>
      <c r="C27" s="537"/>
      <c r="D27" s="537"/>
      <c r="E27" s="537"/>
      <c r="F27" s="537"/>
      <c r="G27" s="537"/>
      <c r="H27" s="156" t="s">
        <v>69</v>
      </c>
      <c r="I27" s="156"/>
      <c r="J27" s="156"/>
    </row>
    <row r="28" ht="15.75" spans="1:10">
      <c r="A28" s="156">
        <v>16</v>
      </c>
      <c r="B28" s="537" t="s">
        <v>72</v>
      </c>
      <c r="C28" s="537"/>
      <c r="D28" s="537"/>
      <c r="E28" s="537"/>
      <c r="F28" s="537"/>
      <c r="G28" s="537"/>
      <c r="H28" s="156" t="s">
        <v>69</v>
      </c>
      <c r="I28" s="156"/>
      <c r="J28" s="156"/>
    </row>
    <row r="29" ht="15.75" spans="1:10">
      <c r="A29" s="156">
        <v>17</v>
      </c>
      <c r="B29" s="537" t="s">
        <v>73</v>
      </c>
      <c r="C29" s="537"/>
      <c r="D29" s="537"/>
      <c r="E29" s="537"/>
      <c r="F29" s="537"/>
      <c r="G29" s="537"/>
      <c r="H29" s="156" t="s">
        <v>69</v>
      </c>
      <c r="I29" s="156"/>
      <c r="J29" s="156"/>
    </row>
    <row r="30" ht="15.75" spans="1:10">
      <c r="A30" s="156">
        <v>18</v>
      </c>
      <c r="B30" s="537" t="s">
        <v>74</v>
      </c>
      <c r="C30" s="537"/>
      <c r="D30" s="537"/>
      <c r="E30" s="537"/>
      <c r="F30" s="537"/>
      <c r="G30" s="537"/>
      <c r="H30" s="156" t="s">
        <v>56</v>
      </c>
      <c r="I30" s="156"/>
      <c r="J30" s="156"/>
    </row>
    <row r="31" ht="15.75" spans="1:10">
      <c r="A31" s="156">
        <v>19</v>
      </c>
      <c r="B31" s="537" t="s">
        <v>75</v>
      </c>
      <c r="C31" s="537"/>
      <c r="D31" s="537"/>
      <c r="E31" s="537"/>
      <c r="F31" s="537"/>
      <c r="G31" s="537"/>
      <c r="H31" s="156" t="s">
        <v>69</v>
      </c>
      <c r="I31" s="156"/>
      <c r="J31" s="156"/>
    </row>
    <row r="32" ht="15.75" spans="1:10">
      <c r="A32" s="156">
        <v>20</v>
      </c>
      <c r="B32" s="537" t="s">
        <v>76</v>
      </c>
      <c r="C32" s="537"/>
      <c r="D32" s="537"/>
      <c r="E32" s="537"/>
      <c r="F32" s="537"/>
      <c r="G32" s="537"/>
      <c r="H32" s="156" t="s">
        <v>69</v>
      </c>
      <c r="I32" s="156"/>
      <c r="J32" s="156"/>
    </row>
    <row r="33" ht="15.75" spans="1:10">
      <c r="A33" s="156">
        <v>21</v>
      </c>
      <c r="B33" s="537" t="s">
        <v>77</v>
      </c>
      <c r="C33" s="537"/>
      <c r="D33" s="537"/>
      <c r="E33" s="537"/>
      <c r="F33" s="537"/>
      <c r="G33" s="537"/>
      <c r="H33" s="156" t="s">
        <v>56</v>
      </c>
      <c r="I33" s="156"/>
      <c r="J33" s="156"/>
    </row>
    <row r="34" ht="15.75" spans="1:10">
      <c r="A34" s="156">
        <v>22</v>
      </c>
      <c r="B34" s="537" t="s">
        <v>78</v>
      </c>
      <c r="C34" s="537"/>
      <c r="D34" s="537"/>
      <c r="E34" s="537"/>
      <c r="F34" s="537"/>
      <c r="G34" s="537"/>
      <c r="H34" s="156" t="s">
        <v>56</v>
      </c>
      <c r="I34" s="156"/>
      <c r="J34" s="156"/>
    </row>
    <row r="35" ht="15.75" spans="1:10">
      <c r="A35" s="156">
        <v>23</v>
      </c>
      <c r="B35" s="537" t="s">
        <v>79</v>
      </c>
      <c r="C35" s="537"/>
      <c r="D35" s="537"/>
      <c r="E35" s="537"/>
      <c r="F35" s="537"/>
      <c r="G35" s="537"/>
      <c r="H35" s="156" t="s">
        <v>69</v>
      </c>
      <c r="I35" s="156"/>
      <c r="J35" s="156"/>
    </row>
    <row r="36" ht="15.75" spans="1:10">
      <c r="A36" s="156">
        <v>24</v>
      </c>
      <c r="B36" s="537" t="s">
        <v>80</v>
      </c>
      <c r="C36" s="537"/>
      <c r="D36" s="537"/>
      <c r="E36" s="537"/>
      <c r="F36" s="537"/>
      <c r="G36" s="537"/>
      <c r="H36" s="156" t="s">
        <v>56</v>
      </c>
      <c r="I36" s="156"/>
      <c r="J36" s="156"/>
    </row>
    <row r="37" ht="15.75" spans="1:10">
      <c r="A37" s="156">
        <v>25</v>
      </c>
      <c r="B37" s="537" t="s">
        <v>81</v>
      </c>
      <c r="C37" s="537"/>
      <c r="D37" s="537"/>
      <c r="E37" s="537"/>
      <c r="F37" s="537"/>
      <c r="G37" s="537"/>
      <c r="H37" s="156" t="s">
        <v>69</v>
      </c>
      <c r="I37" s="156"/>
      <c r="J37" s="156"/>
    </row>
    <row r="38" ht="15.75" spans="1:10">
      <c r="A38" s="156">
        <v>26</v>
      </c>
      <c r="B38" s="537" t="s">
        <v>82</v>
      </c>
      <c r="C38" s="537"/>
      <c r="D38" s="537"/>
      <c r="E38" s="537"/>
      <c r="F38" s="537"/>
      <c r="G38" s="537"/>
      <c r="H38" s="156" t="s">
        <v>69</v>
      </c>
      <c r="I38" s="156"/>
      <c r="J38" s="156"/>
    </row>
    <row r="39" ht="15.75" spans="1:10">
      <c r="A39" s="156">
        <v>27</v>
      </c>
      <c r="B39" s="537" t="s">
        <v>83</v>
      </c>
      <c r="C39" s="537"/>
      <c r="D39" s="537"/>
      <c r="E39" s="537"/>
      <c r="F39" s="537"/>
      <c r="G39" s="537"/>
      <c r="H39" s="156" t="s">
        <v>69</v>
      </c>
      <c r="I39" s="156"/>
      <c r="J39" s="156"/>
    </row>
    <row r="40" ht="15.75" spans="1:10">
      <c r="A40" s="156">
        <v>28</v>
      </c>
      <c r="B40" s="537" t="s">
        <v>84</v>
      </c>
      <c r="C40" s="537"/>
      <c r="D40" s="537"/>
      <c r="E40" s="537"/>
      <c r="F40" s="537"/>
      <c r="G40" s="537"/>
      <c r="H40" s="156" t="s">
        <v>69</v>
      </c>
      <c r="I40" s="156"/>
      <c r="J40" s="156"/>
    </row>
    <row r="41" ht="15.75" spans="1:10">
      <c r="A41" s="537"/>
      <c r="B41" s="537"/>
      <c r="C41" s="537"/>
      <c r="D41" s="537"/>
      <c r="E41" s="537"/>
      <c r="F41" s="537"/>
      <c r="G41" s="537"/>
      <c r="H41" s="156"/>
      <c r="I41" s="156"/>
      <c r="J41" s="156"/>
    </row>
    <row r="42" ht="15.75" spans="1:10">
      <c r="A42" s="537"/>
      <c r="B42" s="537"/>
      <c r="C42" s="537"/>
      <c r="D42" s="537"/>
      <c r="E42" s="537"/>
      <c r="F42" s="537"/>
      <c r="G42" s="537"/>
      <c r="H42" s="156"/>
      <c r="I42" s="156"/>
      <c r="J42" s="156"/>
    </row>
    <row r="43" ht="15.75" spans="1:10">
      <c r="A43" s="537"/>
      <c r="B43" s="537"/>
      <c r="C43" s="537"/>
      <c r="D43" s="537"/>
      <c r="E43" s="537"/>
      <c r="F43" s="537"/>
      <c r="G43" s="537"/>
      <c r="H43" s="156"/>
      <c r="I43" s="156"/>
      <c r="J43" s="156"/>
    </row>
    <row r="44" ht="15.75" spans="1:10">
      <c r="A44" s="537"/>
      <c r="B44" s="537"/>
      <c r="C44" s="537"/>
      <c r="D44" s="537"/>
      <c r="E44" s="537"/>
      <c r="F44" s="537"/>
      <c r="G44" s="537"/>
      <c r="H44" s="156"/>
      <c r="I44" s="156"/>
      <c r="J44" s="156"/>
    </row>
    <row r="45" ht="15.75" spans="1:10">
      <c r="A45" s="537"/>
      <c r="B45" s="537"/>
      <c r="C45" s="537"/>
      <c r="D45" s="537"/>
      <c r="E45" s="537"/>
      <c r="F45" s="537"/>
      <c r="G45" s="537"/>
      <c r="H45" s="156"/>
      <c r="I45" s="156"/>
      <c r="J45" s="156"/>
    </row>
    <row r="46" ht="15.75" spans="1:10">
      <c r="A46" s="537"/>
      <c r="B46" s="537"/>
      <c r="C46" s="537"/>
      <c r="D46" s="537"/>
      <c r="E46" s="537"/>
      <c r="F46" s="537"/>
      <c r="G46" s="537"/>
      <c r="H46" s="156"/>
      <c r="I46" s="156"/>
      <c r="J46" s="156"/>
    </row>
    <row r="47" ht="15.75" spans="1:10">
      <c r="A47" s="67" t="s">
        <v>85</v>
      </c>
      <c r="B47" s="184"/>
      <c r="C47" s="185"/>
      <c r="D47" s="540"/>
      <c r="E47" s="541"/>
      <c r="F47" s="541"/>
      <c r="G47" s="541"/>
      <c r="H47" s="541"/>
      <c r="I47" s="541"/>
      <c r="J47" s="529"/>
    </row>
    <row r="48" ht="15.75" spans="1:10">
      <c r="A48" s="67" t="s">
        <v>86</v>
      </c>
      <c r="B48" s="184"/>
      <c r="C48" s="185"/>
      <c r="D48" s="540"/>
      <c r="E48" s="541"/>
      <c r="F48" s="541"/>
      <c r="G48" s="541"/>
      <c r="H48" s="541"/>
      <c r="I48" s="541"/>
      <c r="J48" s="529"/>
    </row>
    <row r="49" ht="15.6" customHeight="1" spans="1:10">
      <c r="A49" s="193" t="s">
        <v>87</v>
      </c>
      <c r="B49" s="227"/>
      <c r="C49" s="422"/>
      <c r="D49" s="187"/>
      <c r="E49" s="188"/>
      <c r="F49" s="188"/>
      <c r="G49" s="188"/>
      <c r="H49" s="188"/>
      <c r="I49" s="188"/>
      <c r="J49" s="189"/>
    </row>
    <row r="50" ht="15.6" customHeight="1" spans="1:10">
      <c r="A50" s="229"/>
      <c r="B50" s="230"/>
      <c r="C50" s="542"/>
      <c r="D50" s="190"/>
      <c r="E50" s="332"/>
      <c r="F50" s="332"/>
      <c r="G50" s="332"/>
      <c r="H50" s="332"/>
      <c r="I50" s="332"/>
      <c r="J50" s="191"/>
    </row>
    <row r="51" ht="15.6" customHeight="1" spans="1:10">
      <c r="A51" s="543"/>
      <c r="B51" s="186"/>
      <c r="C51" s="424"/>
      <c r="D51" s="194"/>
      <c r="E51" s="195"/>
      <c r="F51" s="195"/>
      <c r="G51" s="195"/>
      <c r="H51" s="195"/>
      <c r="I51" s="195"/>
      <c r="J51" s="196"/>
    </row>
    <row r="52" spans="1:10">
      <c r="A52" s="544" t="s">
        <v>42</v>
      </c>
      <c r="B52" s="545" t="s">
        <v>88</v>
      </c>
      <c r="C52" s="546"/>
      <c r="D52" s="546"/>
      <c r="E52" s="546"/>
      <c r="F52" s="546"/>
      <c r="G52" s="546"/>
      <c r="H52" s="546"/>
      <c r="I52" s="546"/>
      <c r="J52" s="556"/>
    </row>
    <row r="53" spans="1:10">
      <c r="A53" s="547"/>
      <c r="B53" s="547"/>
      <c r="C53" s="547"/>
      <c r="D53" s="547"/>
      <c r="E53" s="547"/>
      <c r="F53" s="547"/>
      <c r="G53" s="547"/>
      <c r="H53" s="547"/>
      <c r="I53" s="547"/>
      <c r="J53" s="547"/>
    </row>
    <row r="54" spans="1:10">
      <c r="A54" s="547"/>
      <c r="B54" s="548"/>
      <c r="C54" s="548"/>
      <c r="D54" s="548"/>
      <c r="E54" s="548"/>
      <c r="F54" s="548"/>
      <c r="G54" s="548"/>
      <c r="H54" s="548"/>
      <c r="I54" s="548"/>
      <c r="J54" s="548"/>
    </row>
    <row r="55" spans="1:10">
      <c r="A55" s="549" t="s">
        <v>49</v>
      </c>
      <c r="B55" s="145" t="s">
        <v>50</v>
      </c>
      <c r="C55" s="550"/>
      <c r="D55" s="550"/>
      <c r="E55" s="550"/>
      <c r="F55" s="550"/>
      <c r="G55" s="550"/>
      <c r="H55" s="550"/>
      <c r="I55" s="436"/>
      <c r="J55" s="557" t="s">
        <v>51</v>
      </c>
    </row>
    <row r="56" spans="1:10">
      <c r="A56" s="144" t="s">
        <v>52</v>
      </c>
      <c r="B56" s="60" t="s">
        <v>53</v>
      </c>
      <c r="C56" s="61"/>
      <c r="D56" s="61"/>
      <c r="E56" s="61"/>
      <c r="F56" s="61"/>
      <c r="G56" s="62"/>
      <c r="H56" s="60" t="s">
        <v>54</v>
      </c>
      <c r="I56" s="62"/>
      <c r="J56" s="555"/>
    </row>
    <row r="57" ht="15.75" spans="1:10">
      <c r="A57" s="540" t="s">
        <v>89</v>
      </c>
      <c r="B57" s="541"/>
      <c r="C57" s="541"/>
      <c r="D57" s="541"/>
      <c r="E57" s="541"/>
      <c r="F57" s="541"/>
      <c r="G57" s="541"/>
      <c r="H57" s="541"/>
      <c r="I57" s="541"/>
      <c r="J57" s="529"/>
    </row>
    <row r="58" ht="15.75" spans="1:10">
      <c r="A58" s="156">
        <v>23</v>
      </c>
      <c r="B58" s="537"/>
      <c r="C58" s="537"/>
      <c r="D58" s="537"/>
      <c r="E58" s="537"/>
      <c r="F58" s="537"/>
      <c r="G58" s="537"/>
      <c r="H58" s="156"/>
      <c r="I58" s="156"/>
      <c r="J58" s="156"/>
    </row>
    <row r="59" ht="15.75" spans="1:10">
      <c r="A59" s="156">
        <v>24</v>
      </c>
      <c r="B59" s="537"/>
      <c r="C59" s="537"/>
      <c r="D59" s="537"/>
      <c r="E59" s="537"/>
      <c r="F59" s="537"/>
      <c r="G59" s="537"/>
      <c r="H59" s="156"/>
      <c r="I59" s="156"/>
      <c r="J59" s="156"/>
    </row>
    <row r="60" ht="15.75" spans="1:10">
      <c r="A60" s="156">
        <v>25</v>
      </c>
      <c r="B60" s="537"/>
      <c r="C60" s="537"/>
      <c r="D60" s="537"/>
      <c r="E60" s="537"/>
      <c r="F60" s="537"/>
      <c r="G60" s="537"/>
      <c r="H60" s="156"/>
      <c r="I60" s="156"/>
      <c r="J60" s="156"/>
    </row>
    <row r="61" ht="15.75" spans="1:10">
      <c r="A61" s="156">
        <v>26</v>
      </c>
      <c r="B61" s="537"/>
      <c r="C61" s="537"/>
      <c r="D61" s="537"/>
      <c r="E61" s="537"/>
      <c r="F61" s="537"/>
      <c r="G61" s="537"/>
      <c r="H61" s="156"/>
      <c r="I61" s="156"/>
      <c r="J61" s="156"/>
    </row>
    <row r="62" ht="15.75" spans="1:10">
      <c r="A62" s="156">
        <v>27</v>
      </c>
      <c r="B62" s="537"/>
      <c r="C62" s="537"/>
      <c r="D62" s="537"/>
      <c r="E62" s="537"/>
      <c r="F62" s="537"/>
      <c r="G62" s="537"/>
      <c r="H62" s="156"/>
      <c r="I62" s="156"/>
      <c r="J62" s="156"/>
    </row>
    <row r="63" ht="15.75" spans="1:10">
      <c r="A63" s="156">
        <v>28</v>
      </c>
      <c r="B63" s="537"/>
      <c r="C63" s="537"/>
      <c r="D63" s="537"/>
      <c r="E63" s="537"/>
      <c r="F63" s="537"/>
      <c r="G63" s="537"/>
      <c r="H63" s="156"/>
      <c r="I63" s="156"/>
      <c r="J63" s="156"/>
    </row>
    <row r="64" ht="15.75" spans="1:10">
      <c r="A64" s="156">
        <v>29</v>
      </c>
      <c r="B64" s="537"/>
      <c r="C64" s="537"/>
      <c r="D64" s="537"/>
      <c r="E64" s="537"/>
      <c r="F64" s="537"/>
      <c r="G64" s="537"/>
      <c r="H64" s="156"/>
      <c r="I64" s="156"/>
      <c r="J64" s="156"/>
    </row>
    <row r="65" ht="15.75" spans="1:10">
      <c r="A65" s="156">
        <v>30</v>
      </c>
      <c r="B65" s="537"/>
      <c r="C65" s="537"/>
      <c r="D65" s="537"/>
      <c r="E65" s="537"/>
      <c r="F65" s="537"/>
      <c r="G65" s="537"/>
      <c r="H65" s="156"/>
      <c r="I65" s="156"/>
      <c r="J65" s="156"/>
    </row>
    <row r="66" ht="15.75" spans="1:10">
      <c r="A66" s="156">
        <v>31</v>
      </c>
      <c r="B66" s="537"/>
      <c r="C66" s="537"/>
      <c r="D66" s="537"/>
      <c r="E66" s="537"/>
      <c r="F66" s="537"/>
      <c r="G66" s="537"/>
      <c r="H66" s="156"/>
      <c r="I66" s="156"/>
      <c r="J66" s="156"/>
    </row>
    <row r="67" ht="15.75" spans="1:10">
      <c r="A67" s="156">
        <v>32</v>
      </c>
      <c r="B67" s="537"/>
      <c r="C67" s="537"/>
      <c r="D67" s="537"/>
      <c r="E67" s="537"/>
      <c r="F67" s="537"/>
      <c r="G67" s="537"/>
      <c r="H67" s="156"/>
      <c r="I67" s="156"/>
      <c r="J67" s="156"/>
    </row>
    <row r="68" ht="15.75" spans="1:10">
      <c r="A68" s="156">
        <v>33</v>
      </c>
      <c r="B68" s="537"/>
      <c r="C68" s="537"/>
      <c r="D68" s="537"/>
      <c r="E68" s="537"/>
      <c r="F68" s="537"/>
      <c r="G68" s="537"/>
      <c r="H68" s="156"/>
      <c r="I68" s="156"/>
      <c r="J68" s="156"/>
    </row>
    <row r="69" ht="15.75" spans="1:10">
      <c r="A69" s="156">
        <v>34</v>
      </c>
      <c r="B69" s="537"/>
      <c r="C69" s="537"/>
      <c r="D69" s="537"/>
      <c r="E69" s="537"/>
      <c r="F69" s="537"/>
      <c r="G69" s="537"/>
      <c r="H69" s="156"/>
      <c r="I69" s="156"/>
      <c r="J69" s="156"/>
    </row>
    <row r="70" ht="15.75" spans="1:10">
      <c r="A70" s="156">
        <v>35</v>
      </c>
      <c r="B70" s="537"/>
      <c r="C70" s="537"/>
      <c r="D70" s="537"/>
      <c r="E70" s="537"/>
      <c r="F70" s="537"/>
      <c r="G70" s="537"/>
      <c r="H70" s="156"/>
      <c r="I70" s="156"/>
      <c r="J70" s="156"/>
    </row>
    <row r="71" ht="15.75" spans="1:10">
      <c r="A71" s="156">
        <v>36</v>
      </c>
      <c r="B71" s="537"/>
      <c r="C71" s="537"/>
      <c r="D71" s="537"/>
      <c r="E71" s="537"/>
      <c r="F71" s="537"/>
      <c r="G71" s="537"/>
      <c r="H71" s="156"/>
      <c r="I71" s="156"/>
      <c r="J71" s="156"/>
    </row>
    <row r="72" ht="15.75" spans="1:10">
      <c r="A72" s="156">
        <v>37</v>
      </c>
      <c r="B72" s="537"/>
      <c r="C72" s="537"/>
      <c r="D72" s="537"/>
      <c r="E72" s="537"/>
      <c r="F72" s="537"/>
      <c r="G72" s="537"/>
      <c r="H72" s="156"/>
      <c r="I72" s="156"/>
      <c r="J72" s="156"/>
    </row>
    <row r="73" ht="15.75" spans="1:10">
      <c r="A73" s="156">
        <v>38</v>
      </c>
      <c r="B73" s="537"/>
      <c r="C73" s="537"/>
      <c r="D73" s="537"/>
      <c r="E73" s="537"/>
      <c r="F73" s="537"/>
      <c r="G73" s="537"/>
      <c r="H73" s="156"/>
      <c r="I73" s="156"/>
      <c r="J73" s="156"/>
    </row>
    <row r="74" ht="15.75" spans="1:10">
      <c r="A74" s="156">
        <v>39</v>
      </c>
      <c r="B74" s="537"/>
      <c r="C74" s="537"/>
      <c r="D74" s="537"/>
      <c r="E74" s="537"/>
      <c r="F74" s="537"/>
      <c r="G74" s="537"/>
      <c r="H74" s="156"/>
      <c r="I74" s="156"/>
      <c r="J74" s="156"/>
    </row>
    <row r="75" ht="15.75" spans="1:10">
      <c r="A75" s="156">
        <v>40</v>
      </c>
      <c r="B75" s="537"/>
      <c r="C75" s="537"/>
      <c r="D75" s="537"/>
      <c r="E75" s="537"/>
      <c r="F75" s="537"/>
      <c r="G75" s="537"/>
      <c r="H75" s="156"/>
      <c r="I75" s="156"/>
      <c r="J75" s="156"/>
    </row>
    <row r="76" ht="15.75" spans="1:10">
      <c r="A76" s="156">
        <v>41</v>
      </c>
      <c r="B76" s="537"/>
      <c r="C76" s="537"/>
      <c r="D76" s="537"/>
      <c r="E76" s="537"/>
      <c r="F76" s="537"/>
      <c r="G76" s="537"/>
      <c r="H76" s="156"/>
      <c r="I76" s="156"/>
      <c r="J76" s="156"/>
    </row>
    <row r="77" ht="15.75" spans="1:10">
      <c r="A77" s="156">
        <v>42</v>
      </c>
      <c r="B77" s="537"/>
      <c r="C77" s="537"/>
      <c r="D77" s="537"/>
      <c r="E77" s="537"/>
      <c r="F77" s="537"/>
      <c r="G77" s="537"/>
      <c r="H77" s="156"/>
      <c r="I77" s="156"/>
      <c r="J77" s="156"/>
    </row>
    <row r="78" ht="15.75" spans="1:10">
      <c r="A78" s="156">
        <v>43</v>
      </c>
      <c r="B78" s="537"/>
      <c r="C78" s="537"/>
      <c r="D78" s="537"/>
      <c r="E78" s="537"/>
      <c r="F78" s="537"/>
      <c r="G78" s="537"/>
      <c r="H78" s="156"/>
      <c r="I78" s="156"/>
      <c r="J78" s="156"/>
    </row>
    <row r="79" ht="15.75" spans="1:10">
      <c r="A79" s="156">
        <v>44</v>
      </c>
      <c r="B79" s="537"/>
      <c r="C79" s="537"/>
      <c r="D79" s="537"/>
      <c r="E79" s="537"/>
      <c r="F79" s="537"/>
      <c r="G79" s="537"/>
      <c r="H79" s="156"/>
      <c r="I79" s="156"/>
      <c r="J79" s="156"/>
    </row>
    <row r="80" ht="15.75" spans="1:10">
      <c r="A80" s="156">
        <v>45</v>
      </c>
      <c r="B80" s="537"/>
      <c r="C80" s="537"/>
      <c r="D80" s="537"/>
      <c r="E80" s="537"/>
      <c r="F80" s="537"/>
      <c r="G80" s="537"/>
      <c r="H80" s="156"/>
      <c r="I80" s="156"/>
      <c r="J80" s="156"/>
    </row>
    <row r="81" ht="15.75" spans="1:10">
      <c r="A81" s="156">
        <v>46</v>
      </c>
      <c r="B81" s="537"/>
      <c r="C81" s="537"/>
      <c r="D81" s="537"/>
      <c r="E81" s="537"/>
      <c r="F81" s="537"/>
      <c r="G81" s="537"/>
      <c r="H81" s="156"/>
      <c r="I81" s="156"/>
      <c r="J81" s="156"/>
    </row>
    <row r="82" ht="15.75" spans="1:10">
      <c r="A82" s="156">
        <v>47</v>
      </c>
      <c r="B82" s="537"/>
      <c r="C82" s="537"/>
      <c r="D82" s="537"/>
      <c r="E82" s="537"/>
      <c r="F82" s="537"/>
      <c r="G82" s="537"/>
      <c r="H82" s="156"/>
      <c r="I82" s="156"/>
      <c r="J82" s="156"/>
    </row>
    <row r="83" ht="15.75" spans="1:10">
      <c r="A83" s="156">
        <v>48</v>
      </c>
      <c r="B83" s="537"/>
      <c r="C83" s="537"/>
      <c r="D83" s="537"/>
      <c r="E83" s="537"/>
      <c r="F83" s="537"/>
      <c r="G83" s="537"/>
      <c r="H83" s="156"/>
      <c r="I83" s="156"/>
      <c r="J83" s="156"/>
    </row>
    <row r="84" ht="15.75" spans="1:10">
      <c r="A84" s="156">
        <v>49</v>
      </c>
      <c r="B84" s="537"/>
      <c r="C84" s="537"/>
      <c r="D84" s="537"/>
      <c r="E84" s="537"/>
      <c r="F84" s="537"/>
      <c r="G84" s="537"/>
      <c r="H84" s="156"/>
      <c r="I84" s="156"/>
      <c r="J84" s="156"/>
    </row>
    <row r="85" ht="15.75" spans="1:10">
      <c r="A85" s="156">
        <v>50</v>
      </c>
      <c r="B85" s="537"/>
      <c r="C85" s="537"/>
      <c r="D85" s="537"/>
      <c r="E85" s="537"/>
      <c r="F85" s="537"/>
      <c r="G85" s="537"/>
      <c r="H85" s="156"/>
      <c r="I85" s="156"/>
      <c r="J85" s="156"/>
    </row>
    <row r="86" ht="15.75" spans="1:10">
      <c r="A86" s="156">
        <v>51</v>
      </c>
      <c r="B86" s="537"/>
      <c r="C86" s="537"/>
      <c r="D86" s="537"/>
      <c r="E86" s="537"/>
      <c r="F86" s="537"/>
      <c r="G86" s="537"/>
      <c r="H86" s="156"/>
      <c r="I86" s="156"/>
      <c r="J86" s="156"/>
    </row>
    <row r="87" ht="15.75" spans="1:10">
      <c r="A87" s="156">
        <v>52</v>
      </c>
      <c r="B87" s="537"/>
      <c r="C87" s="537"/>
      <c r="D87" s="537"/>
      <c r="E87" s="537"/>
      <c r="F87" s="537"/>
      <c r="G87" s="537"/>
      <c r="H87" s="156"/>
      <c r="I87" s="156"/>
      <c r="J87" s="156"/>
    </row>
    <row r="88" ht="15.75" spans="1:10">
      <c r="A88" s="156">
        <v>53</v>
      </c>
      <c r="B88" s="537"/>
      <c r="C88" s="537"/>
      <c r="D88" s="537"/>
      <c r="E88" s="537"/>
      <c r="F88" s="537"/>
      <c r="G88" s="537"/>
      <c r="H88" s="156"/>
      <c r="I88" s="156"/>
      <c r="J88" s="156"/>
    </row>
    <row r="89" ht="15.75" spans="1:10">
      <c r="A89" s="156">
        <v>54</v>
      </c>
      <c r="B89" s="537"/>
      <c r="C89" s="537"/>
      <c r="D89" s="537"/>
      <c r="E89" s="537"/>
      <c r="F89" s="537"/>
      <c r="G89" s="537"/>
      <c r="H89" s="156"/>
      <c r="I89" s="156"/>
      <c r="J89" s="156"/>
    </row>
    <row r="90" ht="15.75" spans="1:10">
      <c r="A90" s="156">
        <v>55</v>
      </c>
      <c r="B90" s="537"/>
      <c r="C90" s="537"/>
      <c r="D90" s="537"/>
      <c r="E90" s="537"/>
      <c r="F90" s="537"/>
      <c r="G90" s="537"/>
      <c r="H90" s="156"/>
      <c r="I90" s="156"/>
      <c r="J90" s="156"/>
    </row>
    <row r="91" ht="15.75" spans="1:10">
      <c r="A91" s="156">
        <v>56</v>
      </c>
      <c r="B91" s="537"/>
      <c r="C91" s="537"/>
      <c r="D91" s="537"/>
      <c r="E91" s="537"/>
      <c r="F91" s="537"/>
      <c r="G91" s="537"/>
      <c r="H91" s="156"/>
      <c r="I91" s="156"/>
      <c r="J91" s="156"/>
    </row>
    <row r="92" ht="15.75" spans="1:10">
      <c r="A92" s="156">
        <v>57</v>
      </c>
      <c r="B92" s="537"/>
      <c r="C92" s="537"/>
      <c r="D92" s="537"/>
      <c r="E92" s="537"/>
      <c r="F92" s="537"/>
      <c r="G92" s="537"/>
      <c r="H92" s="156"/>
      <c r="I92" s="156"/>
      <c r="J92" s="156"/>
    </row>
    <row r="93" ht="15.75" spans="1:10">
      <c r="A93" s="156">
        <v>58</v>
      </c>
      <c r="B93" s="537"/>
      <c r="C93" s="537"/>
      <c r="D93" s="537"/>
      <c r="E93" s="537"/>
      <c r="F93" s="537"/>
      <c r="G93" s="537"/>
      <c r="H93" s="156"/>
      <c r="I93" s="156"/>
      <c r="J93" s="156"/>
    </row>
    <row r="94" ht="15.75" spans="1:10">
      <c r="A94" s="67" t="s">
        <v>85</v>
      </c>
      <c r="B94" s="184"/>
      <c r="C94" s="185"/>
      <c r="D94" s="540"/>
      <c r="E94" s="541"/>
      <c r="F94" s="541"/>
      <c r="G94" s="541"/>
      <c r="H94" s="541"/>
      <c r="I94" s="541"/>
      <c r="J94" s="529"/>
    </row>
    <row r="95" ht="15.75" spans="1:10">
      <c r="A95" s="67" t="s">
        <v>86</v>
      </c>
      <c r="B95" s="184"/>
      <c r="C95" s="185"/>
      <c r="D95" s="540"/>
      <c r="E95" s="541"/>
      <c r="F95" s="541"/>
      <c r="G95" s="541"/>
      <c r="H95" s="541"/>
      <c r="I95" s="541"/>
      <c r="J95" s="529"/>
    </row>
    <row r="96" spans="1:10">
      <c r="A96" s="193" t="s">
        <v>87</v>
      </c>
      <c r="B96" s="227"/>
      <c r="C96" s="422"/>
      <c r="D96" s="187"/>
      <c r="E96" s="188"/>
      <c r="F96" s="188"/>
      <c r="G96" s="188"/>
      <c r="H96" s="188"/>
      <c r="I96" s="188"/>
      <c r="J96" s="189"/>
    </row>
    <row r="97" spans="1:10">
      <c r="A97" s="229"/>
      <c r="B97" s="230"/>
      <c r="C97" s="542"/>
      <c r="D97" s="190"/>
      <c r="E97" s="332"/>
      <c r="F97" s="332"/>
      <c r="G97" s="332"/>
      <c r="H97" s="332"/>
      <c r="I97" s="332"/>
      <c r="J97" s="191"/>
    </row>
    <row r="98" ht="14.4" customHeight="1" spans="1:10">
      <c r="A98" s="543"/>
      <c r="B98" s="186"/>
      <c r="C98" s="424"/>
      <c r="D98" s="194"/>
      <c r="E98" s="195"/>
      <c r="F98" s="195"/>
      <c r="G98" s="195"/>
      <c r="H98" s="195"/>
      <c r="I98" s="195"/>
      <c r="J98" s="196"/>
    </row>
    <row r="99" ht="14.4" customHeight="1" spans="1:10">
      <c r="A99" s="544" t="s">
        <v>42</v>
      </c>
      <c r="B99" s="232" t="s">
        <v>88</v>
      </c>
      <c r="C99" s="233"/>
      <c r="D99" s="233"/>
      <c r="E99" s="233"/>
      <c r="F99" s="233"/>
      <c r="G99" s="233"/>
      <c r="H99" s="233"/>
      <c r="I99" s="233"/>
      <c r="J99" s="558"/>
    </row>
  </sheetData>
  <mergeCells count="176">
    <mergeCell ref="A1:G1"/>
    <mergeCell ref="H1:J1"/>
    <mergeCell ref="A2:J2"/>
    <mergeCell ref="A3:J3"/>
    <mergeCell ref="A4:J4"/>
    <mergeCell ref="A5:C5"/>
    <mergeCell ref="A8:C8"/>
    <mergeCell ref="D8:J8"/>
    <mergeCell ref="A9:C9"/>
    <mergeCell ref="D9:J9"/>
    <mergeCell ref="A10:C10"/>
    <mergeCell ref="D10:J10"/>
    <mergeCell ref="B11:I11"/>
    <mergeCell ref="B12:G12"/>
    <mergeCell ref="H12:I12"/>
    <mergeCell ref="B13:G13"/>
    <mergeCell ref="H13:I13"/>
    <mergeCell ref="B14:G14"/>
    <mergeCell ref="H14:I14"/>
    <mergeCell ref="B15:G15"/>
    <mergeCell ref="H15:I15"/>
    <mergeCell ref="B16:G16"/>
    <mergeCell ref="H16:I16"/>
    <mergeCell ref="B17:G17"/>
    <mergeCell ref="H17:I17"/>
    <mergeCell ref="B18:G18"/>
    <mergeCell ref="H18:I18"/>
    <mergeCell ref="B19:G19"/>
    <mergeCell ref="H19:I19"/>
    <mergeCell ref="B20:G20"/>
    <mergeCell ref="H20:I20"/>
    <mergeCell ref="B21:G21"/>
    <mergeCell ref="H21:I21"/>
    <mergeCell ref="B22:G22"/>
    <mergeCell ref="H22:I22"/>
    <mergeCell ref="B23:G23"/>
    <mergeCell ref="H23:I23"/>
    <mergeCell ref="B24:G24"/>
    <mergeCell ref="H24:I24"/>
    <mergeCell ref="B25:G25"/>
    <mergeCell ref="H25:I25"/>
    <mergeCell ref="B26:G26"/>
    <mergeCell ref="H26:I26"/>
    <mergeCell ref="B27:G27"/>
    <mergeCell ref="H27:I27"/>
    <mergeCell ref="B28:G28"/>
    <mergeCell ref="H28:I28"/>
    <mergeCell ref="B29:G29"/>
    <mergeCell ref="H29:I29"/>
    <mergeCell ref="B30:G30"/>
    <mergeCell ref="H30:I30"/>
    <mergeCell ref="B31:G31"/>
    <mergeCell ref="H31:I31"/>
    <mergeCell ref="B32:G32"/>
    <mergeCell ref="H32:I32"/>
    <mergeCell ref="B33:G33"/>
    <mergeCell ref="H33:I33"/>
    <mergeCell ref="B34:G34"/>
    <mergeCell ref="H34:I34"/>
    <mergeCell ref="B35:G35"/>
    <mergeCell ref="H35:I35"/>
    <mergeCell ref="B36:G36"/>
    <mergeCell ref="H36:I36"/>
    <mergeCell ref="B37:G37"/>
    <mergeCell ref="H37:I37"/>
    <mergeCell ref="B38:G38"/>
    <mergeCell ref="H38:I38"/>
    <mergeCell ref="B39:G39"/>
    <mergeCell ref="H39:I39"/>
    <mergeCell ref="B40:G40"/>
    <mergeCell ref="H40:I40"/>
    <mergeCell ref="B41:G41"/>
    <mergeCell ref="H41:I41"/>
    <mergeCell ref="B42:G42"/>
    <mergeCell ref="H42:I42"/>
    <mergeCell ref="B43:G43"/>
    <mergeCell ref="H43:I43"/>
    <mergeCell ref="B44:G44"/>
    <mergeCell ref="H44:I44"/>
    <mergeCell ref="B45:G45"/>
    <mergeCell ref="H45:I45"/>
    <mergeCell ref="B46:G46"/>
    <mergeCell ref="H46:I46"/>
    <mergeCell ref="A47:C47"/>
    <mergeCell ref="D47:J47"/>
    <mergeCell ref="A48:C48"/>
    <mergeCell ref="D48:J48"/>
    <mergeCell ref="B52:J52"/>
    <mergeCell ref="B55:I55"/>
    <mergeCell ref="B56:G56"/>
    <mergeCell ref="H56:I56"/>
    <mergeCell ref="A57:J57"/>
    <mergeCell ref="B58:G58"/>
    <mergeCell ref="H58:I58"/>
    <mergeCell ref="B59:G59"/>
    <mergeCell ref="H59:I59"/>
    <mergeCell ref="B60:G60"/>
    <mergeCell ref="H60:I60"/>
    <mergeCell ref="B61:G61"/>
    <mergeCell ref="H61:I61"/>
    <mergeCell ref="B62:G62"/>
    <mergeCell ref="H62:I62"/>
    <mergeCell ref="B63:G63"/>
    <mergeCell ref="H63:I63"/>
    <mergeCell ref="B64:G64"/>
    <mergeCell ref="H64:I64"/>
    <mergeCell ref="B65:G65"/>
    <mergeCell ref="H65:I65"/>
    <mergeCell ref="B66:G66"/>
    <mergeCell ref="H66:I66"/>
    <mergeCell ref="B67:G67"/>
    <mergeCell ref="H67:I67"/>
    <mergeCell ref="B68:G68"/>
    <mergeCell ref="H68:I68"/>
    <mergeCell ref="B69:G69"/>
    <mergeCell ref="H69:I69"/>
    <mergeCell ref="B70:G70"/>
    <mergeCell ref="H70:I70"/>
    <mergeCell ref="B71:G71"/>
    <mergeCell ref="H71:I71"/>
    <mergeCell ref="B72:G72"/>
    <mergeCell ref="H72:I72"/>
    <mergeCell ref="B73:G73"/>
    <mergeCell ref="H73:I73"/>
    <mergeCell ref="B74:G74"/>
    <mergeCell ref="H74:I74"/>
    <mergeCell ref="B75:G75"/>
    <mergeCell ref="H75:I75"/>
    <mergeCell ref="B76:G76"/>
    <mergeCell ref="H76:I76"/>
    <mergeCell ref="B77:G77"/>
    <mergeCell ref="H77:I77"/>
    <mergeCell ref="B78:G78"/>
    <mergeCell ref="H78:I78"/>
    <mergeCell ref="B79:G79"/>
    <mergeCell ref="H79:I79"/>
    <mergeCell ref="B80:G80"/>
    <mergeCell ref="H80:I80"/>
    <mergeCell ref="B81:G81"/>
    <mergeCell ref="H81:I81"/>
    <mergeCell ref="B82:G82"/>
    <mergeCell ref="H82:I82"/>
    <mergeCell ref="B83:G83"/>
    <mergeCell ref="H83:I83"/>
    <mergeCell ref="B84:G84"/>
    <mergeCell ref="H84:I84"/>
    <mergeCell ref="B85:G85"/>
    <mergeCell ref="H85:I85"/>
    <mergeCell ref="B86:G86"/>
    <mergeCell ref="H86:I86"/>
    <mergeCell ref="B87:G87"/>
    <mergeCell ref="H87:I87"/>
    <mergeCell ref="B88:G88"/>
    <mergeCell ref="H88:I88"/>
    <mergeCell ref="B89:G89"/>
    <mergeCell ref="H89:I89"/>
    <mergeCell ref="B90:G90"/>
    <mergeCell ref="H90:I90"/>
    <mergeCell ref="B91:G91"/>
    <mergeCell ref="H91:I91"/>
    <mergeCell ref="B92:G92"/>
    <mergeCell ref="H92:I92"/>
    <mergeCell ref="B93:G93"/>
    <mergeCell ref="H93:I93"/>
    <mergeCell ref="A94:C94"/>
    <mergeCell ref="D94:J94"/>
    <mergeCell ref="A95:C95"/>
    <mergeCell ref="D95:J95"/>
    <mergeCell ref="B99:J99"/>
    <mergeCell ref="J11:J12"/>
    <mergeCell ref="J55:J56"/>
    <mergeCell ref="A6:C7"/>
    <mergeCell ref="D96:J98"/>
    <mergeCell ref="A96:C98"/>
    <mergeCell ref="A49:C51"/>
    <mergeCell ref="D49:J51"/>
  </mergeCells>
  <pageMargins left="0.95" right="0.2" top="0.25" bottom="0.25" header="0.3" footer="0.3"/>
  <pageSetup paperSize="9" orientation="portrait" horizontalDpi="300" verticalDpi="300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622"/>
  <sheetViews>
    <sheetView workbookViewId="0">
      <selection activeCell="J627" sqref="J627"/>
    </sheetView>
  </sheetViews>
  <sheetFormatPr defaultColWidth="9" defaultRowHeight="15"/>
  <cols>
    <col min="1" max="1" width="5.66666666666667" customWidth="1"/>
    <col min="2" max="2" width="6.1047619047619" customWidth="1"/>
  </cols>
  <sheetData>
    <row r="1" spans="1:10">
      <c r="A1" s="207"/>
      <c r="B1" s="207"/>
      <c r="C1" s="207"/>
      <c r="D1" s="207"/>
      <c r="E1" s="207"/>
      <c r="F1" s="207"/>
      <c r="G1" s="207"/>
      <c r="H1" s="207"/>
      <c r="I1" s="207"/>
      <c r="J1" s="207"/>
    </row>
    <row r="2" spans="1:10">
      <c r="A2" s="207"/>
      <c r="B2" s="207"/>
      <c r="C2" s="207"/>
      <c r="D2" s="207"/>
      <c r="E2" s="207"/>
      <c r="F2" s="207"/>
      <c r="G2" s="207"/>
      <c r="H2" s="207"/>
      <c r="I2" s="207"/>
      <c r="J2" s="207"/>
    </row>
    <row r="3" spans="1:10">
      <c r="A3" s="207"/>
      <c r="B3" s="207"/>
      <c r="C3" s="207"/>
      <c r="D3" s="207"/>
      <c r="E3" s="207"/>
      <c r="F3" s="207"/>
      <c r="G3" s="207"/>
      <c r="H3" s="207"/>
      <c r="I3" s="207"/>
      <c r="J3" s="207"/>
    </row>
    <row r="4" spans="1:10">
      <c r="A4" s="207"/>
      <c r="B4" s="207"/>
      <c r="C4" s="207"/>
      <c r="D4" s="207"/>
      <c r="E4" s="207"/>
      <c r="F4" s="207"/>
      <c r="G4" s="207"/>
      <c r="H4" s="207"/>
      <c r="I4" s="207"/>
      <c r="J4" s="207"/>
    </row>
    <row r="5" spans="1:10">
      <c r="A5" s="207"/>
      <c r="B5" s="207"/>
      <c r="C5" s="207"/>
      <c r="D5" s="207"/>
      <c r="E5" s="207"/>
      <c r="F5" s="207"/>
      <c r="G5" s="207"/>
      <c r="H5" s="207"/>
      <c r="I5" s="207"/>
      <c r="J5" s="207"/>
    </row>
    <row r="6" spans="1:10">
      <c r="A6" s="207"/>
      <c r="B6" s="207"/>
      <c r="C6" s="207"/>
      <c r="D6" s="207"/>
      <c r="E6" s="207"/>
      <c r="F6" s="207"/>
      <c r="G6" s="207"/>
      <c r="H6" s="207"/>
      <c r="I6" s="207"/>
      <c r="J6" s="207"/>
    </row>
    <row r="7" spans="1:10">
      <c r="A7" s="207"/>
      <c r="B7" s="207"/>
      <c r="C7" s="207"/>
      <c r="D7" s="207"/>
      <c r="E7" s="207"/>
      <c r="F7" s="207"/>
      <c r="G7" s="207"/>
      <c r="H7" s="207"/>
      <c r="I7" s="207"/>
      <c r="J7" s="207"/>
    </row>
    <row r="8" spans="1:10">
      <c r="A8" s="207"/>
      <c r="B8" s="207"/>
      <c r="C8" s="207"/>
      <c r="D8" s="207"/>
      <c r="E8" s="207"/>
      <c r="F8" s="207"/>
      <c r="G8" s="207"/>
      <c r="H8" s="207"/>
      <c r="I8" s="207"/>
      <c r="J8" s="207"/>
    </row>
    <row r="9" spans="1:10">
      <c r="A9" s="207"/>
      <c r="B9" s="207"/>
      <c r="C9" s="207"/>
      <c r="D9" s="207"/>
      <c r="E9" s="207"/>
      <c r="F9" s="207"/>
      <c r="G9" s="207"/>
      <c r="H9" s="207"/>
      <c r="I9" s="207"/>
      <c r="J9" s="207"/>
    </row>
    <row r="10" spans="1:10">
      <c r="A10" s="207"/>
      <c r="B10" s="207"/>
      <c r="C10" s="207"/>
      <c r="D10" s="207"/>
      <c r="E10" s="207"/>
      <c r="F10" s="207"/>
      <c r="G10" s="207"/>
      <c r="H10" s="207"/>
      <c r="I10" s="207"/>
      <c r="J10" s="207"/>
    </row>
    <row r="11" spans="1:10">
      <c r="A11" s="38"/>
      <c r="B11" s="38"/>
      <c r="C11" s="38"/>
      <c r="D11" s="38"/>
      <c r="E11" s="38"/>
      <c r="F11" s="38"/>
      <c r="G11" s="38"/>
      <c r="H11" s="38"/>
      <c r="I11" s="38"/>
      <c r="J11" s="38"/>
    </row>
    <row r="12" spans="1:10">
      <c r="A12" s="38"/>
      <c r="B12" s="38"/>
      <c r="C12" s="38"/>
      <c r="D12" s="38"/>
      <c r="E12" s="38"/>
      <c r="F12" s="38"/>
      <c r="G12" s="38"/>
      <c r="H12" s="32" t="s">
        <v>90</v>
      </c>
      <c r="I12" s="32"/>
      <c r="J12" s="32"/>
    </row>
    <row r="13" spans="1:10">
      <c r="A13" s="38"/>
      <c r="B13" s="38"/>
      <c r="C13" s="38"/>
      <c r="D13" s="38"/>
      <c r="E13" s="38"/>
      <c r="F13" s="38"/>
      <c r="G13" s="38"/>
      <c r="H13" s="38"/>
      <c r="I13" s="38"/>
      <c r="J13" s="38"/>
    </row>
    <row r="14" ht="15.75" spans="1:10">
      <c r="A14" s="208" t="s">
        <v>91</v>
      </c>
      <c r="B14" s="208"/>
      <c r="C14" s="208"/>
      <c r="D14" s="208"/>
      <c r="E14" s="208"/>
      <c r="F14" s="208"/>
      <c r="G14" s="208"/>
      <c r="H14" s="208"/>
      <c r="I14" s="208"/>
      <c r="J14" s="208"/>
    </row>
    <row r="15" ht="15.75" spans="1:10">
      <c r="A15" s="4" t="s">
        <v>92</v>
      </c>
      <c r="B15" s="4"/>
      <c r="C15" s="4"/>
      <c r="D15" s="4"/>
      <c r="E15" s="4"/>
      <c r="F15" s="4"/>
      <c r="G15" s="4"/>
      <c r="H15" s="4"/>
      <c r="I15" s="4"/>
      <c r="J15" s="4"/>
    </row>
    <row r="16" ht="16.5" spans="1:10">
      <c r="A16" s="209" t="s">
        <v>93</v>
      </c>
      <c r="B16" s="210" t="s">
        <v>94</v>
      </c>
      <c r="C16" s="211"/>
      <c r="D16" s="211"/>
      <c r="E16" s="211"/>
      <c r="F16" s="211"/>
      <c r="G16" s="211"/>
      <c r="H16" s="211"/>
      <c r="I16" s="263"/>
      <c r="J16" s="264" t="s">
        <v>95</v>
      </c>
    </row>
    <row r="17" ht="15.75" spans="1:10">
      <c r="A17" s="212"/>
      <c r="B17" s="213">
        <v>1</v>
      </c>
      <c r="C17" s="214" t="s">
        <v>48</v>
      </c>
      <c r="D17" s="214"/>
      <c r="E17" s="214"/>
      <c r="F17" s="214"/>
      <c r="G17" s="214"/>
      <c r="H17" s="214"/>
      <c r="I17" s="265"/>
      <c r="J17" s="266"/>
    </row>
    <row r="18" ht="15.75" spans="1:10">
      <c r="A18" s="212"/>
      <c r="B18" s="215">
        <v>2</v>
      </c>
      <c r="C18" s="66" t="s">
        <v>96</v>
      </c>
      <c r="D18" s="66"/>
      <c r="E18" s="66"/>
      <c r="F18" s="66"/>
      <c r="G18" s="66"/>
      <c r="H18" s="66"/>
      <c r="I18" s="267"/>
      <c r="J18" s="268"/>
    </row>
    <row r="19" ht="15.75" spans="1:10">
      <c r="A19" s="212"/>
      <c r="B19" s="215">
        <v>3</v>
      </c>
      <c r="C19" s="66" t="s">
        <v>97</v>
      </c>
      <c r="D19" s="66"/>
      <c r="E19" s="66"/>
      <c r="F19" s="66"/>
      <c r="G19" s="66"/>
      <c r="H19" s="66"/>
      <c r="I19" s="267"/>
      <c r="J19" s="268"/>
    </row>
    <row r="20" ht="15.75" spans="1:10">
      <c r="A20" s="212"/>
      <c r="B20" s="215">
        <v>4</v>
      </c>
      <c r="C20" s="66" t="s">
        <v>98</v>
      </c>
      <c r="D20" s="66"/>
      <c r="E20" s="66"/>
      <c r="F20" s="66"/>
      <c r="G20" s="66"/>
      <c r="H20" s="66"/>
      <c r="I20" s="267"/>
      <c r="J20" s="268"/>
    </row>
    <row r="21" ht="15.75" spans="1:10">
      <c r="A21" s="212"/>
      <c r="B21" s="215">
        <v>5</v>
      </c>
      <c r="C21" s="66" t="s">
        <v>99</v>
      </c>
      <c r="D21" s="66"/>
      <c r="E21" s="66"/>
      <c r="F21" s="66"/>
      <c r="G21" s="66"/>
      <c r="H21" s="66"/>
      <c r="I21" s="267"/>
      <c r="J21" s="268"/>
    </row>
    <row r="22" ht="16.5" spans="1:10">
      <c r="A22" s="216"/>
      <c r="B22" s="217">
        <v>6</v>
      </c>
      <c r="C22" s="218" t="s">
        <v>100</v>
      </c>
      <c r="D22" s="218"/>
      <c r="E22" s="218"/>
      <c r="F22" s="218"/>
      <c r="G22" s="218"/>
      <c r="H22" s="218"/>
      <c r="I22" s="269"/>
      <c r="J22" s="270"/>
    </row>
    <row r="23" ht="16.5" spans="1:10">
      <c r="A23" s="209" t="s">
        <v>101</v>
      </c>
      <c r="B23" s="219" t="s">
        <v>102</v>
      </c>
      <c r="C23" s="211"/>
      <c r="D23" s="211"/>
      <c r="E23" s="211"/>
      <c r="F23" s="211"/>
      <c r="G23" s="211"/>
      <c r="H23" s="211"/>
      <c r="I23" s="263"/>
      <c r="J23" s="266"/>
    </row>
    <row r="24" ht="15.75" spans="1:10">
      <c r="A24" s="212"/>
      <c r="B24" s="220">
        <v>1</v>
      </c>
      <c r="C24" s="214" t="s">
        <v>103</v>
      </c>
      <c r="D24" s="214"/>
      <c r="E24" s="214"/>
      <c r="F24" s="214"/>
      <c r="G24" s="214"/>
      <c r="H24" s="214"/>
      <c r="I24" s="265"/>
      <c r="J24" s="268"/>
    </row>
    <row r="25" ht="15.75" spans="1:10">
      <c r="A25" s="212"/>
      <c r="B25" s="221">
        <v>2</v>
      </c>
      <c r="C25" s="66" t="s">
        <v>104</v>
      </c>
      <c r="D25" s="66"/>
      <c r="E25" s="66"/>
      <c r="F25" s="66"/>
      <c r="G25" s="66"/>
      <c r="H25" s="66"/>
      <c r="I25" s="267"/>
      <c r="J25" s="268"/>
    </row>
    <row r="26" ht="15.75" spans="1:10">
      <c r="A26" s="212"/>
      <c r="B26" s="221">
        <v>3</v>
      </c>
      <c r="C26" s="66" t="s">
        <v>105</v>
      </c>
      <c r="D26" s="66"/>
      <c r="E26" s="66"/>
      <c r="F26" s="66"/>
      <c r="G26" s="66"/>
      <c r="H26" s="66"/>
      <c r="I26" s="267"/>
      <c r="J26" s="268"/>
    </row>
    <row r="27" ht="15.75" spans="1:10">
      <c r="A27" s="212"/>
      <c r="B27" s="221">
        <v>4</v>
      </c>
      <c r="C27" s="66" t="s">
        <v>106</v>
      </c>
      <c r="D27" s="66"/>
      <c r="E27" s="66"/>
      <c r="F27" s="66"/>
      <c r="G27" s="66"/>
      <c r="H27" s="66"/>
      <c r="I27" s="267"/>
      <c r="J27" s="268"/>
    </row>
    <row r="28" ht="15.75" spans="1:10">
      <c r="A28" s="212"/>
      <c r="B28" s="221">
        <v>5</v>
      </c>
      <c r="C28" s="66" t="s">
        <v>107</v>
      </c>
      <c r="D28" s="66"/>
      <c r="E28" s="66"/>
      <c r="F28" s="66"/>
      <c r="G28" s="66"/>
      <c r="H28" s="66"/>
      <c r="I28" s="267"/>
      <c r="J28" s="268"/>
    </row>
    <row r="29" ht="15.75" spans="1:10">
      <c r="A29" s="212"/>
      <c r="B29" s="221">
        <v>6</v>
      </c>
      <c r="C29" s="66" t="s">
        <v>108</v>
      </c>
      <c r="D29" s="66"/>
      <c r="E29" s="66"/>
      <c r="F29" s="66"/>
      <c r="G29" s="66"/>
      <c r="H29" s="66"/>
      <c r="I29" s="267"/>
      <c r="J29" s="268"/>
    </row>
    <row r="30" ht="15.75" spans="1:10">
      <c r="A30" s="212"/>
      <c r="B30" s="221">
        <v>7</v>
      </c>
      <c r="C30" s="66" t="s">
        <v>109</v>
      </c>
      <c r="D30" s="66"/>
      <c r="E30" s="66"/>
      <c r="F30" s="66"/>
      <c r="G30" s="66"/>
      <c r="H30" s="66"/>
      <c r="I30" s="267"/>
      <c r="J30" s="268"/>
    </row>
    <row r="31" ht="15.75" spans="1:10">
      <c r="A31" s="212"/>
      <c r="B31" s="221">
        <v>8</v>
      </c>
      <c r="C31" s="66" t="s">
        <v>110</v>
      </c>
      <c r="D31" s="66"/>
      <c r="E31" s="66"/>
      <c r="F31" s="66"/>
      <c r="G31" s="66"/>
      <c r="H31" s="66"/>
      <c r="I31" s="267"/>
      <c r="J31" s="268"/>
    </row>
    <row r="32" ht="15.75" spans="1:10">
      <c r="A32" s="212"/>
      <c r="B32" s="221">
        <v>9</v>
      </c>
      <c r="C32" s="66" t="s">
        <v>111</v>
      </c>
      <c r="D32" s="66"/>
      <c r="E32" s="66"/>
      <c r="F32" s="66"/>
      <c r="G32" s="66"/>
      <c r="H32" s="66"/>
      <c r="I32" s="267"/>
      <c r="J32" s="268"/>
    </row>
    <row r="33" ht="15.75" spans="1:10">
      <c r="A33" s="212"/>
      <c r="B33" s="221">
        <v>10</v>
      </c>
      <c r="C33" s="66" t="s">
        <v>112</v>
      </c>
      <c r="D33" s="66"/>
      <c r="E33" s="66"/>
      <c r="F33" s="66"/>
      <c r="G33" s="66"/>
      <c r="H33" s="66"/>
      <c r="I33" s="66"/>
      <c r="J33" s="271"/>
    </row>
    <row r="34" ht="15.75" spans="1:10">
      <c r="A34" s="212"/>
      <c r="B34" s="221">
        <v>11</v>
      </c>
      <c r="C34" s="66" t="s">
        <v>113</v>
      </c>
      <c r="D34" s="66"/>
      <c r="E34" s="66"/>
      <c r="F34" s="66"/>
      <c r="G34" s="66"/>
      <c r="H34" s="66"/>
      <c r="I34" s="66"/>
      <c r="J34" s="271"/>
    </row>
    <row r="35" ht="15.75" spans="1:10">
      <c r="A35" s="212"/>
      <c r="B35" s="221">
        <v>12</v>
      </c>
      <c r="C35" s="66" t="s">
        <v>114</v>
      </c>
      <c r="D35" s="66"/>
      <c r="E35" s="66"/>
      <c r="F35" s="66"/>
      <c r="G35" s="66"/>
      <c r="H35" s="66"/>
      <c r="I35" s="66"/>
      <c r="J35" s="271"/>
    </row>
    <row r="36" ht="15.75" spans="1:10">
      <c r="A36" s="212"/>
      <c r="B36" s="221">
        <v>13</v>
      </c>
      <c r="C36" s="66" t="s">
        <v>115</v>
      </c>
      <c r="D36" s="66"/>
      <c r="E36" s="66"/>
      <c r="F36" s="66"/>
      <c r="G36" s="66"/>
      <c r="H36" s="66"/>
      <c r="I36" s="66"/>
      <c r="J36" s="271"/>
    </row>
    <row r="37" ht="16.5" spans="1:10">
      <c r="A37" s="216"/>
      <c r="B37" s="222">
        <v>14</v>
      </c>
      <c r="C37" s="218" t="s">
        <v>116</v>
      </c>
      <c r="D37" s="218"/>
      <c r="E37" s="218"/>
      <c r="F37" s="218"/>
      <c r="G37" s="218"/>
      <c r="H37" s="218"/>
      <c r="I37" s="218"/>
      <c r="J37" s="272"/>
    </row>
    <row r="38" ht="15.75" spans="1:20">
      <c r="A38" s="172"/>
      <c r="B38" s="172"/>
      <c r="C38" s="172"/>
      <c r="D38" s="172"/>
      <c r="E38" s="172"/>
      <c r="F38" s="172"/>
      <c r="G38" s="172"/>
      <c r="H38" s="172"/>
      <c r="I38" s="172"/>
      <c r="J38" s="172"/>
      <c r="K38" s="223"/>
      <c r="L38" s="223"/>
      <c r="M38" s="223"/>
      <c r="N38" s="223"/>
      <c r="O38" s="223"/>
      <c r="P38" s="223"/>
      <c r="Q38" s="223"/>
      <c r="R38" s="223"/>
      <c r="S38" s="223"/>
      <c r="T38" s="223"/>
    </row>
    <row r="39" ht="15.75" spans="1:11">
      <c r="A39" s="172"/>
      <c r="B39" s="172"/>
      <c r="C39" s="172"/>
      <c r="D39" s="172"/>
      <c r="E39" s="172"/>
      <c r="F39" s="172"/>
      <c r="G39" s="172"/>
      <c r="H39" s="172"/>
      <c r="I39" s="172"/>
      <c r="J39" s="172"/>
      <c r="K39" s="223"/>
    </row>
    <row r="40" ht="15.75" spans="1:11">
      <c r="A40" s="172"/>
      <c r="B40" s="172"/>
      <c r="C40" s="172"/>
      <c r="D40" s="172"/>
      <c r="E40" s="172"/>
      <c r="F40" s="172"/>
      <c r="G40" s="172"/>
      <c r="H40" s="172"/>
      <c r="I40" s="172"/>
      <c r="J40" s="172"/>
      <c r="K40" s="223"/>
    </row>
    <row r="41" ht="15.75" spans="1:11">
      <c r="A41" s="172"/>
      <c r="B41" s="172"/>
      <c r="C41" s="172"/>
      <c r="D41" s="172"/>
      <c r="E41" s="172"/>
      <c r="F41" s="172"/>
      <c r="G41" s="172"/>
      <c r="H41" s="172"/>
      <c r="I41" s="172"/>
      <c r="J41" s="172"/>
      <c r="K41" s="223"/>
    </row>
    <row r="42" ht="15.75" spans="1:11">
      <c r="A42" s="172"/>
      <c r="B42" s="172"/>
      <c r="C42" s="172"/>
      <c r="D42" s="172"/>
      <c r="E42" s="172"/>
      <c r="F42" s="172"/>
      <c r="G42" s="172"/>
      <c r="H42" s="172"/>
      <c r="I42" s="172"/>
      <c r="J42" s="172"/>
      <c r="K42" s="223"/>
    </row>
    <row r="43" ht="15.75" spans="1:11">
      <c r="A43" s="223"/>
      <c r="B43" s="223"/>
      <c r="C43" s="223"/>
      <c r="D43" s="223"/>
      <c r="E43" s="223"/>
      <c r="F43" s="223"/>
      <c r="G43" s="223"/>
      <c r="H43" s="223"/>
      <c r="I43" s="223"/>
      <c r="J43" s="223"/>
      <c r="K43" s="273"/>
    </row>
    <row r="44" ht="14.4" customHeight="1" spans="1:10">
      <c r="A44" s="224" t="s">
        <v>85</v>
      </c>
      <c r="B44" s="64"/>
      <c r="C44" s="64"/>
      <c r="D44" s="64"/>
      <c r="E44" s="64"/>
      <c r="F44" s="64"/>
      <c r="G44" s="64"/>
      <c r="H44" s="64"/>
      <c r="I44" s="64"/>
      <c r="J44" s="64"/>
    </row>
    <row r="45" ht="14.4" customHeight="1" spans="1:10">
      <c r="A45" s="225" t="s">
        <v>86</v>
      </c>
      <c r="B45" s="226"/>
      <c r="C45" s="226"/>
      <c r="D45" s="68"/>
      <c r="E45" s="69"/>
      <c r="F45" s="69"/>
      <c r="G45" s="69"/>
      <c r="H45" s="69"/>
      <c r="I45" s="69"/>
      <c r="J45" s="82"/>
    </row>
    <row r="46" ht="14.4" customHeight="1" spans="1:10">
      <c r="A46" s="193" t="s">
        <v>87</v>
      </c>
      <c r="B46" s="227"/>
      <c r="C46" s="227"/>
      <c r="D46" s="228"/>
      <c r="E46" s="188"/>
      <c r="F46" s="188"/>
      <c r="G46" s="188"/>
      <c r="H46" s="188"/>
      <c r="I46" s="188"/>
      <c r="J46" s="274"/>
    </row>
    <row r="47" spans="1:10">
      <c r="A47" s="229"/>
      <c r="B47" s="230"/>
      <c r="C47" s="230"/>
      <c r="D47" s="72"/>
      <c r="E47" s="73"/>
      <c r="F47" s="73"/>
      <c r="G47" s="73"/>
      <c r="H47" s="73"/>
      <c r="I47" s="73"/>
      <c r="J47" s="83"/>
    </row>
    <row r="48" ht="15.75" spans="1:10">
      <c r="A48" s="229"/>
      <c r="B48" s="230"/>
      <c r="C48" s="230"/>
      <c r="D48" s="74"/>
      <c r="E48" s="75"/>
      <c r="F48" s="75"/>
      <c r="G48" s="75"/>
      <c r="H48" s="75"/>
      <c r="I48" s="75"/>
      <c r="J48" s="84"/>
    </row>
    <row r="49" spans="1:10">
      <c r="A49" s="231" t="s">
        <v>42</v>
      </c>
      <c r="B49" s="232" t="s">
        <v>88</v>
      </c>
      <c r="C49" s="233"/>
      <c r="D49" s="234"/>
      <c r="E49" s="234"/>
      <c r="F49" s="234"/>
      <c r="G49" s="234"/>
      <c r="H49" s="234"/>
      <c r="I49" s="234"/>
      <c r="J49" s="275"/>
    </row>
    <row r="50" ht="15.75" spans="1:10">
      <c r="A50" s="235"/>
      <c r="B50" s="236"/>
      <c r="C50" s="236"/>
      <c r="D50" s="236"/>
      <c r="E50" s="223"/>
      <c r="F50" s="223"/>
      <c r="G50" s="223"/>
      <c r="H50" s="223"/>
      <c r="I50" s="223"/>
      <c r="J50" s="223"/>
    </row>
    <row r="51" ht="15.75" spans="1:10">
      <c r="A51" s="95" t="s">
        <v>117</v>
      </c>
      <c r="B51" s="95"/>
      <c r="C51" s="95"/>
      <c r="D51" s="95"/>
      <c r="E51" s="95"/>
      <c r="F51" s="95"/>
      <c r="G51" s="95"/>
      <c r="H51" s="95"/>
      <c r="I51" s="95"/>
      <c r="J51" s="95"/>
    </row>
    <row r="52" ht="15.75" spans="1:10">
      <c r="A52" s="237" t="s">
        <v>118</v>
      </c>
      <c r="B52" s="238" t="s">
        <v>94</v>
      </c>
      <c r="C52" s="239"/>
      <c r="D52" s="239"/>
      <c r="E52" s="239"/>
      <c r="F52" s="239"/>
      <c r="G52" s="239"/>
      <c r="H52" s="239"/>
      <c r="I52" s="239"/>
      <c r="J52" s="276"/>
    </row>
    <row r="53" ht="16.5" spans="1:10">
      <c r="A53" s="240">
        <v>1</v>
      </c>
      <c r="B53" s="241" t="s">
        <v>119</v>
      </c>
      <c r="C53" s="242"/>
      <c r="D53" s="242"/>
      <c r="E53" s="242"/>
      <c r="F53" s="242"/>
      <c r="G53" s="242"/>
      <c r="H53" s="242"/>
      <c r="I53" s="242"/>
      <c r="J53" s="277"/>
    </row>
    <row r="54" ht="15.75" spans="1:10">
      <c r="A54" s="243" t="s">
        <v>120</v>
      </c>
      <c r="B54" s="244" t="s">
        <v>121</v>
      </c>
      <c r="C54" s="245"/>
      <c r="D54" s="246"/>
      <c r="E54" s="247"/>
      <c r="F54" s="247"/>
      <c r="G54" s="247"/>
      <c r="H54" s="247"/>
      <c r="I54" s="247"/>
      <c r="J54" s="278"/>
    </row>
    <row r="55" ht="15.75" spans="1:10">
      <c r="A55" s="243" t="s">
        <v>122</v>
      </c>
      <c r="B55" s="244" t="s">
        <v>123</v>
      </c>
      <c r="C55" s="245"/>
      <c r="D55" s="248"/>
      <c r="E55" s="16"/>
      <c r="F55" s="16"/>
      <c r="G55" s="16"/>
      <c r="H55" s="16"/>
      <c r="I55" s="16"/>
      <c r="J55" s="279"/>
    </row>
    <row r="56" ht="15.75" spans="1:10">
      <c r="A56" s="243" t="s">
        <v>124</v>
      </c>
      <c r="B56" s="244" t="s">
        <v>125</v>
      </c>
      <c r="C56" s="245"/>
      <c r="D56" s="248"/>
      <c r="E56" s="16"/>
      <c r="F56" s="16"/>
      <c r="G56" s="16"/>
      <c r="H56" s="16"/>
      <c r="I56" s="16"/>
      <c r="J56" s="279"/>
    </row>
    <row r="57" ht="15.75" spans="1:10">
      <c r="A57" s="243" t="s">
        <v>126</v>
      </c>
      <c r="B57" s="244" t="s">
        <v>127</v>
      </c>
      <c r="C57" s="245"/>
      <c r="D57" s="248"/>
      <c r="E57" s="16"/>
      <c r="F57" s="16"/>
      <c r="G57" s="16"/>
      <c r="H57" s="16"/>
      <c r="I57" s="16"/>
      <c r="J57" s="279"/>
    </row>
    <row r="58" ht="15.75" spans="1:10">
      <c r="A58" s="243" t="s">
        <v>128</v>
      </c>
      <c r="B58" s="244" t="s">
        <v>129</v>
      </c>
      <c r="C58" s="245"/>
      <c r="D58" s="248"/>
      <c r="E58" s="16"/>
      <c r="F58" s="16"/>
      <c r="G58" s="16"/>
      <c r="H58" s="16"/>
      <c r="I58" s="16"/>
      <c r="J58" s="279"/>
    </row>
    <row r="59" ht="16.5" spans="1:10">
      <c r="A59" s="249" t="s">
        <v>130</v>
      </c>
      <c r="B59" s="250" t="s">
        <v>131</v>
      </c>
      <c r="C59" s="251"/>
      <c r="D59" s="252"/>
      <c r="E59" s="253"/>
      <c r="F59" s="253"/>
      <c r="G59" s="253"/>
      <c r="H59" s="253"/>
      <c r="I59" s="253"/>
      <c r="J59" s="280"/>
    </row>
    <row r="60" ht="15.75" spans="1:10">
      <c r="A60" s="254">
        <v>2</v>
      </c>
      <c r="B60" s="255" t="s">
        <v>132</v>
      </c>
      <c r="C60" s="256"/>
      <c r="D60" s="256"/>
      <c r="E60" s="256"/>
      <c r="F60" s="256"/>
      <c r="G60" s="256"/>
      <c r="H60" s="256"/>
      <c r="I60" s="256"/>
      <c r="J60" s="281"/>
    </row>
    <row r="61" ht="16.5" spans="1:10">
      <c r="A61" s="257" t="s">
        <v>133</v>
      </c>
      <c r="B61" s="258" t="s">
        <v>134</v>
      </c>
      <c r="C61" s="259"/>
      <c r="D61" s="259"/>
      <c r="E61" s="259"/>
      <c r="F61" s="259"/>
      <c r="G61" s="259"/>
      <c r="H61" s="259"/>
      <c r="I61" s="259"/>
      <c r="J61" s="282"/>
    </row>
    <row r="62" ht="15.75" spans="1:10">
      <c r="A62" s="257"/>
      <c r="B62" s="260"/>
      <c r="C62" s="261"/>
      <c r="D62" s="261"/>
      <c r="E62" s="261"/>
      <c r="F62" s="261"/>
      <c r="G62" s="261"/>
      <c r="H62" s="261"/>
      <c r="I62" s="261"/>
      <c r="J62" s="283"/>
    </row>
    <row r="63" ht="16.5" spans="1:10">
      <c r="A63" s="257" t="s">
        <v>135</v>
      </c>
      <c r="B63" s="48" t="s">
        <v>136</v>
      </c>
      <c r="C63" s="49"/>
      <c r="D63" s="49"/>
      <c r="E63" s="49"/>
      <c r="F63" s="49"/>
      <c r="G63" s="49"/>
      <c r="H63" s="49"/>
      <c r="I63" s="49"/>
      <c r="J63" s="79"/>
    </row>
    <row r="64" ht="15.75" spans="1:10">
      <c r="A64" s="262"/>
      <c r="B64" s="260"/>
      <c r="C64" s="261"/>
      <c r="D64" s="261"/>
      <c r="E64" s="261"/>
      <c r="F64" s="261"/>
      <c r="G64" s="261"/>
      <c r="H64" s="261"/>
      <c r="I64" s="261"/>
      <c r="J64" s="283"/>
    </row>
    <row r="65" ht="15.75" spans="1:10">
      <c r="A65" s="284">
        <v>3</v>
      </c>
      <c r="B65" s="285" t="s">
        <v>137</v>
      </c>
      <c r="C65" s="286"/>
      <c r="D65" s="286"/>
      <c r="E65" s="286"/>
      <c r="F65" s="286"/>
      <c r="G65" s="286"/>
      <c r="H65" s="286"/>
      <c r="I65" s="286"/>
      <c r="J65" s="323"/>
    </row>
    <row r="66" ht="16.5" spans="1:10">
      <c r="A66" s="287" t="s">
        <v>138</v>
      </c>
      <c r="B66" s="288" t="s">
        <v>139</v>
      </c>
      <c r="C66" s="289"/>
      <c r="D66" s="289"/>
      <c r="E66" s="289"/>
      <c r="F66" s="289"/>
      <c r="G66" s="289"/>
      <c r="H66" s="289"/>
      <c r="I66" s="289"/>
      <c r="J66" s="324"/>
    </row>
    <row r="67" ht="15.75" spans="1:10">
      <c r="A67" s="287"/>
      <c r="B67" s="260"/>
      <c r="C67" s="261"/>
      <c r="D67" s="261"/>
      <c r="E67" s="261"/>
      <c r="F67" s="261"/>
      <c r="G67" s="261"/>
      <c r="H67" s="261"/>
      <c r="I67" s="261"/>
      <c r="J67" s="283"/>
    </row>
    <row r="68" ht="16.5" spans="1:10">
      <c r="A68" s="287" t="s">
        <v>140</v>
      </c>
      <c r="B68" s="290" t="s">
        <v>141</v>
      </c>
      <c r="C68" s="291"/>
      <c r="D68" s="291"/>
      <c r="E68" s="291"/>
      <c r="F68" s="291"/>
      <c r="G68" s="291"/>
      <c r="H68" s="291"/>
      <c r="I68" s="291"/>
      <c r="J68" s="325"/>
    </row>
    <row r="69" ht="15.75" spans="1:10">
      <c r="A69" s="292"/>
      <c r="B69" s="260"/>
      <c r="C69" s="261"/>
      <c r="D69" s="261"/>
      <c r="E69" s="261"/>
      <c r="F69" s="261"/>
      <c r="G69" s="261"/>
      <c r="H69" s="261"/>
      <c r="I69" s="261"/>
      <c r="J69" s="283"/>
    </row>
    <row r="70" ht="15.75" spans="1:10">
      <c r="A70" s="284">
        <v>4</v>
      </c>
      <c r="B70" s="293" t="s">
        <v>142</v>
      </c>
      <c r="C70" s="294"/>
      <c r="D70" s="294"/>
      <c r="E70" s="294"/>
      <c r="F70" s="294"/>
      <c r="G70" s="294"/>
      <c r="H70" s="294"/>
      <c r="I70" s="294"/>
      <c r="J70" s="326"/>
    </row>
    <row r="71" ht="16.5" spans="1:10">
      <c r="A71" s="295" t="s">
        <v>143</v>
      </c>
      <c r="B71" s="290" t="s">
        <v>144</v>
      </c>
      <c r="C71" s="291"/>
      <c r="D71" s="291"/>
      <c r="E71" s="291"/>
      <c r="F71" s="291"/>
      <c r="G71" s="291"/>
      <c r="H71" s="291"/>
      <c r="I71" s="291"/>
      <c r="J71" s="325"/>
    </row>
    <row r="72" ht="15.75" spans="1:10">
      <c r="A72" s="296" t="s">
        <v>145</v>
      </c>
      <c r="B72" s="297" t="s">
        <v>146</v>
      </c>
      <c r="C72" s="298"/>
      <c r="D72" s="299"/>
      <c r="E72" s="246"/>
      <c r="F72" s="247"/>
      <c r="G72" s="247"/>
      <c r="H72" s="247"/>
      <c r="I72" s="247"/>
      <c r="J72" s="278"/>
    </row>
    <row r="73" ht="15.75" spans="1:10">
      <c r="A73" s="300" t="s">
        <v>147</v>
      </c>
      <c r="B73" s="244" t="s">
        <v>148</v>
      </c>
      <c r="C73" s="301"/>
      <c r="D73" s="245"/>
      <c r="E73" s="248"/>
      <c r="F73" s="16"/>
      <c r="G73" s="16"/>
      <c r="H73" s="16"/>
      <c r="I73" s="16"/>
      <c r="J73" s="279"/>
    </row>
    <row r="74" ht="15.75" spans="1:10">
      <c r="A74" s="300" t="s">
        <v>149</v>
      </c>
      <c r="B74" s="244" t="s">
        <v>150</v>
      </c>
      <c r="C74" s="301"/>
      <c r="D74" s="245"/>
      <c r="E74" s="248"/>
      <c r="F74" s="16"/>
      <c r="G74" s="16"/>
      <c r="H74" s="16"/>
      <c r="I74" s="16"/>
      <c r="J74" s="279"/>
    </row>
    <row r="75" ht="15.75" spans="1:10">
      <c r="A75" s="300" t="s">
        <v>151</v>
      </c>
      <c r="B75" s="244" t="s">
        <v>127</v>
      </c>
      <c r="C75" s="301"/>
      <c r="D75" s="245"/>
      <c r="E75" s="248"/>
      <c r="F75" s="16"/>
      <c r="G75" s="16"/>
      <c r="H75" s="16"/>
      <c r="I75" s="16"/>
      <c r="J75" s="279"/>
    </row>
    <row r="76" ht="16.5" spans="1:10">
      <c r="A76" s="302" t="s">
        <v>152</v>
      </c>
      <c r="B76" s="303" t="s">
        <v>153</v>
      </c>
      <c r="C76" s="304"/>
      <c r="D76" s="305"/>
      <c r="E76" s="252"/>
      <c r="F76" s="253"/>
      <c r="G76" s="253"/>
      <c r="H76" s="253"/>
      <c r="I76" s="253"/>
      <c r="J76" s="280"/>
    </row>
    <row r="77" ht="16.5" spans="1:10">
      <c r="A77" s="306" t="s">
        <v>154</v>
      </c>
      <c r="B77" s="290" t="s">
        <v>155</v>
      </c>
      <c r="C77" s="291"/>
      <c r="D77" s="291"/>
      <c r="E77" s="291"/>
      <c r="F77" s="291"/>
      <c r="G77" s="291"/>
      <c r="H77" s="291"/>
      <c r="I77" s="291"/>
      <c r="J77" s="325"/>
    </row>
    <row r="78" ht="15.75" spans="1:10">
      <c r="A78" s="296" t="s">
        <v>156</v>
      </c>
      <c r="B78" s="297" t="s">
        <v>146</v>
      </c>
      <c r="C78" s="298"/>
      <c r="D78" s="299"/>
      <c r="E78" s="246"/>
      <c r="F78" s="247"/>
      <c r="G78" s="247"/>
      <c r="H78" s="247"/>
      <c r="I78" s="247"/>
      <c r="J78" s="278"/>
    </row>
    <row r="79" ht="15.75" spans="1:10">
      <c r="A79" s="300" t="s">
        <v>157</v>
      </c>
      <c r="B79" s="244" t="s">
        <v>148</v>
      </c>
      <c r="C79" s="301"/>
      <c r="D79" s="245"/>
      <c r="E79" s="248"/>
      <c r="F79" s="16"/>
      <c r="G79" s="16"/>
      <c r="H79" s="16"/>
      <c r="I79" s="16"/>
      <c r="J79" s="279"/>
    </row>
    <row r="80" ht="15.75" spans="1:10">
      <c r="A80" s="300" t="s">
        <v>158</v>
      </c>
      <c r="B80" s="244" t="s">
        <v>150</v>
      </c>
      <c r="C80" s="301"/>
      <c r="D80" s="245"/>
      <c r="E80" s="248"/>
      <c r="F80" s="16"/>
      <c r="G80" s="16"/>
      <c r="H80" s="16"/>
      <c r="I80" s="16"/>
      <c r="J80" s="279"/>
    </row>
    <row r="81" ht="15.75" spans="1:10">
      <c r="A81" s="300" t="s">
        <v>159</v>
      </c>
      <c r="B81" s="244" t="s">
        <v>127</v>
      </c>
      <c r="C81" s="301"/>
      <c r="D81" s="245"/>
      <c r="E81" s="248"/>
      <c r="F81" s="16"/>
      <c r="G81" s="16"/>
      <c r="H81" s="16"/>
      <c r="I81" s="16"/>
      <c r="J81" s="279"/>
    </row>
    <row r="82" ht="16.5" spans="1:10">
      <c r="A82" s="302" t="s">
        <v>160</v>
      </c>
      <c r="B82" s="303" t="s">
        <v>153</v>
      </c>
      <c r="C82" s="304"/>
      <c r="D82" s="305"/>
      <c r="E82" s="252"/>
      <c r="F82" s="253"/>
      <c r="G82" s="253"/>
      <c r="H82" s="253"/>
      <c r="I82" s="253"/>
      <c r="J82" s="280"/>
    </row>
    <row r="83" ht="16.5" spans="1:10">
      <c r="A83" s="306" t="s">
        <v>161</v>
      </c>
      <c r="B83" s="290" t="s">
        <v>162</v>
      </c>
      <c r="C83" s="291"/>
      <c r="D83" s="291"/>
      <c r="E83" s="291"/>
      <c r="F83" s="291"/>
      <c r="G83" s="291"/>
      <c r="H83" s="291"/>
      <c r="I83" s="291"/>
      <c r="J83" s="325"/>
    </row>
    <row r="84" ht="15.75" spans="1:10">
      <c r="A84" s="296" t="s">
        <v>163</v>
      </c>
      <c r="B84" s="297" t="s">
        <v>146</v>
      </c>
      <c r="C84" s="298"/>
      <c r="D84" s="299"/>
      <c r="E84" s="246"/>
      <c r="F84" s="247"/>
      <c r="G84" s="247"/>
      <c r="H84" s="247"/>
      <c r="I84" s="247"/>
      <c r="J84" s="278"/>
    </row>
    <row r="85" ht="15.75" spans="1:10">
      <c r="A85" s="300" t="s">
        <v>164</v>
      </c>
      <c r="B85" s="244" t="s">
        <v>148</v>
      </c>
      <c r="C85" s="301"/>
      <c r="D85" s="245"/>
      <c r="E85" s="248"/>
      <c r="F85" s="16"/>
      <c r="G85" s="16"/>
      <c r="H85" s="16"/>
      <c r="I85" s="16"/>
      <c r="J85" s="279"/>
    </row>
    <row r="86" ht="15.75" spans="1:10">
      <c r="A86" s="300" t="s">
        <v>165</v>
      </c>
      <c r="B86" s="244" t="s">
        <v>150</v>
      </c>
      <c r="C86" s="301"/>
      <c r="D86" s="245"/>
      <c r="E86" s="248"/>
      <c r="F86" s="16"/>
      <c r="G86" s="16"/>
      <c r="H86" s="16"/>
      <c r="I86" s="16"/>
      <c r="J86" s="279"/>
    </row>
    <row r="87" ht="15.75" spans="1:10">
      <c r="A87" s="300" t="s">
        <v>166</v>
      </c>
      <c r="B87" s="244" t="s">
        <v>127</v>
      </c>
      <c r="C87" s="301"/>
      <c r="D87" s="245"/>
      <c r="E87" s="248"/>
      <c r="F87" s="16"/>
      <c r="G87" s="16"/>
      <c r="H87" s="16"/>
      <c r="I87" s="16"/>
      <c r="J87" s="279"/>
    </row>
    <row r="88" ht="15.75" spans="1:10">
      <c r="A88" s="307" t="s">
        <v>167</v>
      </c>
      <c r="B88" s="250" t="s">
        <v>153</v>
      </c>
      <c r="C88" s="308"/>
      <c r="D88" s="251"/>
      <c r="E88" s="309"/>
      <c r="F88" s="13"/>
      <c r="G88" s="13"/>
      <c r="H88" s="13"/>
      <c r="I88" s="13"/>
      <c r="J88" s="327"/>
    </row>
    <row r="89" ht="15.75" spans="1:10">
      <c r="A89" s="310"/>
      <c r="B89" s="223"/>
      <c r="C89" s="223"/>
      <c r="D89" s="223"/>
      <c r="E89" s="223"/>
      <c r="F89" s="223"/>
      <c r="G89" s="223"/>
      <c r="H89" s="223"/>
      <c r="I89" s="223"/>
      <c r="J89" s="223"/>
    </row>
    <row r="90" spans="1:10">
      <c r="A90" s="311" t="s">
        <v>168</v>
      </c>
      <c r="B90" s="7" t="s">
        <v>169</v>
      </c>
      <c r="C90" s="7"/>
      <c r="D90" s="7"/>
      <c r="E90" s="7"/>
      <c r="F90" s="7"/>
      <c r="G90" s="7"/>
      <c r="H90" s="7"/>
      <c r="I90" s="7"/>
      <c r="J90" s="7"/>
    </row>
    <row r="91" ht="15.75" spans="1:10">
      <c r="A91" s="312" t="s">
        <v>170</v>
      </c>
      <c r="B91" s="22" t="s">
        <v>171</v>
      </c>
      <c r="C91" s="22"/>
      <c r="D91" s="22"/>
      <c r="E91" s="22"/>
      <c r="F91" s="22"/>
      <c r="G91" s="22"/>
      <c r="H91" s="22"/>
      <c r="I91" s="22"/>
      <c r="J91" s="22"/>
    </row>
    <row r="92" ht="15.75" spans="1:10">
      <c r="A92" s="223"/>
      <c r="B92" s="223"/>
      <c r="C92" s="172"/>
      <c r="D92" s="172"/>
      <c r="E92" s="172"/>
      <c r="F92" s="172"/>
      <c r="G92" s="172"/>
      <c r="H92" s="172"/>
      <c r="I92" s="172"/>
      <c r="J92" s="172"/>
    </row>
    <row r="93" ht="15.75" spans="1:10">
      <c r="A93" s="223"/>
      <c r="B93" s="223"/>
      <c r="C93" s="223"/>
      <c r="D93" s="223"/>
      <c r="E93" s="223"/>
      <c r="F93" s="223"/>
      <c r="G93" s="223"/>
      <c r="H93" s="223"/>
      <c r="I93" s="223"/>
      <c r="J93" s="223"/>
    </row>
    <row r="94" ht="15.75" spans="1:10">
      <c r="A94" s="223"/>
      <c r="B94" s="223"/>
      <c r="C94" s="223"/>
      <c r="D94" s="172"/>
      <c r="E94" s="172"/>
      <c r="F94" s="172"/>
      <c r="G94" s="172"/>
      <c r="H94" s="172"/>
      <c r="I94" s="172"/>
      <c r="J94" s="172"/>
    </row>
    <row r="95" ht="16.5" spans="1:10">
      <c r="A95" s="224" t="s">
        <v>85</v>
      </c>
      <c r="B95" s="64"/>
      <c r="C95" s="64"/>
      <c r="D95" s="64"/>
      <c r="E95" s="64"/>
      <c r="F95" s="64"/>
      <c r="G95" s="64"/>
      <c r="H95" s="64"/>
      <c r="I95" s="64"/>
      <c r="J95" s="64"/>
    </row>
    <row r="96" ht="15.75" spans="1:10">
      <c r="A96" s="225" t="s">
        <v>86</v>
      </c>
      <c r="B96" s="226"/>
      <c r="C96" s="226"/>
      <c r="D96" s="68"/>
      <c r="E96" s="69"/>
      <c r="F96" s="69"/>
      <c r="G96" s="69"/>
      <c r="H96" s="69"/>
      <c r="I96" s="69"/>
      <c r="J96" s="82"/>
    </row>
    <row r="97" spans="1:10">
      <c r="A97" s="193" t="s">
        <v>87</v>
      </c>
      <c r="B97" s="227"/>
      <c r="C97" s="227"/>
      <c r="D97" s="228"/>
      <c r="E97" s="188"/>
      <c r="F97" s="188"/>
      <c r="G97" s="188"/>
      <c r="H97" s="188"/>
      <c r="I97" s="188"/>
      <c r="J97" s="274"/>
    </row>
    <row r="98" spans="1:10">
      <c r="A98" s="229"/>
      <c r="B98" s="230"/>
      <c r="C98" s="230"/>
      <c r="D98" s="72"/>
      <c r="E98" s="73"/>
      <c r="F98" s="73"/>
      <c r="G98" s="73"/>
      <c r="H98" s="73"/>
      <c r="I98" s="73"/>
      <c r="J98" s="83"/>
    </row>
    <row r="99" ht="15.75" spans="1:10">
      <c r="A99" s="229"/>
      <c r="B99" s="230"/>
      <c r="C99" s="230"/>
      <c r="D99" s="74"/>
      <c r="E99" s="75"/>
      <c r="F99" s="75"/>
      <c r="G99" s="75"/>
      <c r="H99" s="75"/>
      <c r="I99" s="75"/>
      <c r="J99" s="84"/>
    </row>
    <row r="100" spans="1:10">
      <c r="A100" s="231" t="s">
        <v>42</v>
      </c>
      <c r="B100" s="232" t="s">
        <v>88</v>
      </c>
      <c r="C100" s="233"/>
      <c r="D100" s="234"/>
      <c r="E100" s="234"/>
      <c r="F100" s="234"/>
      <c r="G100" s="234"/>
      <c r="H100" s="234"/>
      <c r="I100" s="234"/>
      <c r="J100" s="275"/>
    </row>
    <row r="101" spans="1:10">
      <c r="A101" s="313" t="s">
        <v>172</v>
      </c>
      <c r="B101" s="314"/>
      <c r="C101" s="314"/>
      <c r="D101" s="314"/>
      <c r="E101" s="314"/>
      <c r="F101" s="314"/>
      <c r="G101" s="314"/>
      <c r="H101" s="314"/>
      <c r="I101" s="314"/>
      <c r="J101" s="328"/>
    </row>
    <row r="102" ht="16.5" spans="1:10">
      <c r="A102" s="315">
        <v>5</v>
      </c>
      <c r="B102" s="316" t="s">
        <v>173</v>
      </c>
      <c r="C102" s="316"/>
      <c r="D102" s="316"/>
      <c r="E102" s="316"/>
      <c r="F102" s="316"/>
      <c r="G102" s="316"/>
      <c r="H102" s="316"/>
      <c r="I102" s="316"/>
      <c r="J102" s="329"/>
    </row>
    <row r="103" ht="15.75" spans="1:10">
      <c r="A103" s="98" t="s">
        <v>174</v>
      </c>
      <c r="B103" s="317"/>
      <c r="C103" s="150" t="s">
        <v>33</v>
      </c>
      <c r="D103" s="150"/>
      <c r="E103" s="150"/>
      <c r="F103" s="318"/>
      <c r="G103" s="318"/>
      <c r="H103" s="318"/>
      <c r="I103" s="318"/>
      <c r="J103" s="330"/>
    </row>
    <row r="104" ht="15.75" spans="1:10">
      <c r="A104" s="155"/>
      <c r="B104" s="156"/>
      <c r="C104" s="28"/>
      <c r="D104" s="28"/>
      <c r="E104" s="28"/>
      <c r="F104" s="28"/>
      <c r="G104" s="28"/>
      <c r="H104" s="28"/>
      <c r="I104" s="28"/>
      <c r="J104" s="331"/>
    </row>
    <row r="105" ht="15.75" spans="1:10">
      <c r="A105" s="319" t="s">
        <v>175</v>
      </c>
      <c r="B105" s="320"/>
      <c r="C105" s="320"/>
      <c r="D105" s="244"/>
      <c r="E105" s="156"/>
      <c r="F105" s="156"/>
      <c r="G105" s="156"/>
      <c r="H105" s="156"/>
      <c r="I105" s="156"/>
      <c r="J105" s="174"/>
    </row>
    <row r="106" ht="15.75" spans="1:10">
      <c r="A106" s="319" t="s">
        <v>176</v>
      </c>
      <c r="B106" s="320"/>
      <c r="C106" s="244"/>
      <c r="D106" s="28"/>
      <c r="E106" s="28"/>
      <c r="F106" s="28"/>
      <c r="G106" s="28"/>
      <c r="H106" s="28"/>
      <c r="I106" s="28"/>
      <c r="J106" s="331"/>
    </row>
    <row r="107" ht="15.75" spans="1:10">
      <c r="A107" s="155"/>
      <c r="B107" s="156"/>
      <c r="C107" s="156"/>
      <c r="D107" s="156"/>
      <c r="E107" s="156"/>
      <c r="F107" s="156"/>
      <c r="G107" s="156"/>
      <c r="H107" s="156"/>
      <c r="I107" s="156"/>
      <c r="J107" s="174"/>
    </row>
    <row r="108" ht="15.75" spans="1:10">
      <c r="A108" s="319" t="s">
        <v>177</v>
      </c>
      <c r="B108" s="320"/>
      <c r="C108" s="244"/>
      <c r="D108" s="28"/>
      <c r="E108" s="28"/>
      <c r="F108" s="28"/>
      <c r="G108" s="28"/>
      <c r="H108" s="28"/>
      <c r="I108" s="28"/>
      <c r="J108" s="331"/>
    </row>
    <row r="109" ht="15.75" spans="1:10">
      <c r="A109" s="319" t="s">
        <v>178</v>
      </c>
      <c r="B109" s="320"/>
      <c r="C109" s="244"/>
      <c r="D109" s="15"/>
      <c r="E109" s="14"/>
      <c r="F109" s="60" t="s">
        <v>179</v>
      </c>
      <c r="G109" s="62"/>
      <c r="H109" s="28"/>
      <c r="I109" s="28"/>
      <c r="J109" s="331"/>
    </row>
    <row r="110" ht="15.75" spans="1:10">
      <c r="A110" s="319" t="s">
        <v>180</v>
      </c>
      <c r="B110" s="320"/>
      <c r="C110" s="320"/>
      <c r="D110" s="320"/>
      <c r="E110" s="244"/>
      <c r="F110" s="15"/>
      <c r="G110" s="16"/>
      <c r="H110" s="16"/>
      <c r="I110" s="16"/>
      <c r="J110" s="279"/>
    </row>
    <row r="111" ht="15.75" spans="1:10">
      <c r="A111" s="321"/>
      <c r="B111" s="322"/>
      <c r="C111" s="322"/>
      <c r="D111" s="322"/>
      <c r="E111" s="322"/>
      <c r="F111" s="16"/>
      <c r="G111" s="16"/>
      <c r="H111" s="16"/>
      <c r="I111" s="16"/>
      <c r="J111" s="279"/>
    </row>
    <row r="112" spans="1:10">
      <c r="A112" s="248"/>
      <c r="B112" s="16"/>
      <c r="C112" s="16"/>
      <c r="D112" s="16"/>
      <c r="E112" s="16"/>
      <c r="F112" s="16"/>
      <c r="G112" s="16"/>
      <c r="H112" s="16"/>
      <c r="I112" s="16"/>
      <c r="J112" s="279"/>
    </row>
    <row r="113" spans="1:10">
      <c r="A113" s="248"/>
      <c r="B113" s="16"/>
      <c r="C113" s="16"/>
      <c r="D113" s="16"/>
      <c r="E113" s="16"/>
      <c r="F113" s="16"/>
      <c r="G113" s="16"/>
      <c r="H113" s="16"/>
      <c r="I113" s="16"/>
      <c r="J113" s="279"/>
    </row>
    <row r="114" spans="1:10">
      <c r="A114" s="248"/>
      <c r="B114" s="16"/>
      <c r="C114" s="16"/>
      <c r="D114" s="16"/>
      <c r="E114" s="16"/>
      <c r="F114" s="16"/>
      <c r="G114" s="16"/>
      <c r="H114" s="16"/>
      <c r="I114" s="16"/>
      <c r="J114" s="279"/>
    </row>
    <row r="115" ht="15.75" spans="1:10">
      <c r="A115" s="252"/>
      <c r="B115" s="253"/>
      <c r="C115" s="253"/>
      <c r="D115" s="253"/>
      <c r="E115" s="253"/>
      <c r="F115" s="253"/>
      <c r="G115" s="253"/>
      <c r="H115" s="253"/>
      <c r="I115" s="253"/>
      <c r="J115" s="280"/>
    </row>
    <row r="116" ht="15.75" spans="1:10">
      <c r="A116" s="98" t="s">
        <v>181</v>
      </c>
      <c r="B116" s="317"/>
      <c r="C116" s="150" t="s">
        <v>33</v>
      </c>
      <c r="D116" s="150"/>
      <c r="E116" s="150"/>
      <c r="F116" s="318"/>
      <c r="G116" s="318"/>
      <c r="H116" s="318"/>
      <c r="I116" s="318"/>
      <c r="J116" s="330"/>
    </row>
    <row r="117" ht="15.75" spans="1:10">
      <c r="A117" s="155"/>
      <c r="B117" s="156"/>
      <c r="C117" s="28"/>
      <c r="D117" s="28"/>
      <c r="E117" s="28"/>
      <c r="F117" s="28"/>
      <c r="G117" s="28"/>
      <c r="H117" s="28"/>
      <c r="I117" s="28"/>
      <c r="J117" s="331"/>
    </row>
    <row r="118" ht="15.75" spans="1:10">
      <c r="A118" s="319" t="s">
        <v>175</v>
      </c>
      <c r="B118" s="320"/>
      <c r="C118" s="320"/>
      <c r="D118" s="244"/>
      <c r="E118" s="156"/>
      <c r="F118" s="156"/>
      <c r="G118" s="156"/>
      <c r="H118" s="156"/>
      <c r="I118" s="156"/>
      <c r="J118" s="174"/>
    </row>
    <row r="119" ht="15.75" spans="1:10">
      <c r="A119" s="319" t="s">
        <v>176</v>
      </c>
      <c r="B119" s="320"/>
      <c r="C119" s="244"/>
      <c r="D119" s="28"/>
      <c r="E119" s="28"/>
      <c r="F119" s="28"/>
      <c r="G119" s="28"/>
      <c r="H119" s="28"/>
      <c r="I119" s="28"/>
      <c r="J119" s="331"/>
    </row>
    <row r="120" ht="15.75" spans="1:10">
      <c r="A120" s="155"/>
      <c r="B120" s="156"/>
      <c r="C120" s="156"/>
      <c r="D120" s="156"/>
      <c r="E120" s="156"/>
      <c r="F120" s="156"/>
      <c r="G120" s="156"/>
      <c r="H120" s="156"/>
      <c r="I120" s="156"/>
      <c r="J120" s="174"/>
    </row>
    <row r="121" ht="15.75" spans="1:10">
      <c r="A121" s="319" t="s">
        <v>177</v>
      </c>
      <c r="B121" s="320"/>
      <c r="C121" s="244"/>
      <c r="D121" s="28"/>
      <c r="E121" s="28"/>
      <c r="F121" s="28"/>
      <c r="G121" s="28"/>
      <c r="H121" s="28"/>
      <c r="I121" s="28"/>
      <c r="J121" s="331"/>
    </row>
    <row r="122" ht="15.75" spans="1:10">
      <c r="A122" s="319" t="s">
        <v>178</v>
      </c>
      <c r="B122" s="320"/>
      <c r="C122" s="244"/>
      <c r="D122" s="15"/>
      <c r="E122" s="14"/>
      <c r="F122" s="60" t="s">
        <v>179</v>
      </c>
      <c r="G122" s="62"/>
      <c r="H122" s="28"/>
      <c r="I122" s="28"/>
      <c r="J122" s="331"/>
    </row>
    <row r="123" ht="15.75" spans="1:10">
      <c r="A123" s="319" t="s">
        <v>180</v>
      </c>
      <c r="B123" s="320"/>
      <c r="C123" s="320"/>
      <c r="D123" s="320"/>
      <c r="E123" s="244"/>
      <c r="F123" s="15"/>
      <c r="G123" s="16"/>
      <c r="H123" s="16"/>
      <c r="I123" s="16"/>
      <c r="J123" s="279"/>
    </row>
    <row r="124" ht="15.75" spans="1:10">
      <c r="A124" s="321"/>
      <c r="B124" s="322"/>
      <c r="C124" s="322"/>
      <c r="D124" s="322"/>
      <c r="E124" s="322"/>
      <c r="F124" s="16"/>
      <c r="G124" s="16"/>
      <c r="H124" s="16"/>
      <c r="I124" s="16"/>
      <c r="J124" s="279"/>
    </row>
    <row r="125" spans="1:10">
      <c r="A125" s="248"/>
      <c r="B125" s="16"/>
      <c r="C125" s="16"/>
      <c r="D125" s="16"/>
      <c r="E125" s="16"/>
      <c r="F125" s="16"/>
      <c r="G125" s="16"/>
      <c r="H125" s="16"/>
      <c r="I125" s="16"/>
      <c r="J125" s="279"/>
    </row>
    <row r="126" spans="1:10">
      <c r="A126" s="248"/>
      <c r="B126" s="16"/>
      <c r="C126" s="16"/>
      <c r="D126" s="16"/>
      <c r="E126" s="16"/>
      <c r="F126" s="16"/>
      <c r="G126" s="16"/>
      <c r="H126" s="16"/>
      <c r="I126" s="16"/>
      <c r="J126" s="279"/>
    </row>
    <row r="127" spans="1:10">
      <c r="A127" s="248"/>
      <c r="B127" s="16"/>
      <c r="C127" s="16"/>
      <c r="D127" s="16"/>
      <c r="E127" s="16"/>
      <c r="F127" s="16"/>
      <c r="G127" s="16"/>
      <c r="H127" s="16"/>
      <c r="I127" s="16"/>
      <c r="J127" s="279"/>
    </row>
    <row r="128" ht="15.75" spans="1:10">
      <c r="A128" s="252"/>
      <c r="B128" s="253"/>
      <c r="C128" s="253"/>
      <c r="D128" s="253"/>
      <c r="E128" s="253"/>
      <c r="F128" s="253"/>
      <c r="G128" s="253"/>
      <c r="H128" s="253"/>
      <c r="I128" s="253"/>
      <c r="J128" s="280"/>
    </row>
    <row r="129" ht="15.75" spans="1:10">
      <c r="A129" s="98" t="s">
        <v>182</v>
      </c>
      <c r="B129" s="317"/>
      <c r="C129" s="150" t="s">
        <v>33</v>
      </c>
      <c r="D129" s="150"/>
      <c r="E129" s="150"/>
      <c r="F129" s="318"/>
      <c r="G129" s="318"/>
      <c r="H129" s="318"/>
      <c r="I129" s="318"/>
      <c r="J129" s="330"/>
    </row>
    <row r="130" ht="15.75" spans="1:10">
      <c r="A130" s="155"/>
      <c r="B130" s="156"/>
      <c r="C130" s="28"/>
      <c r="D130" s="28"/>
      <c r="E130" s="28"/>
      <c r="F130" s="28"/>
      <c r="G130" s="28"/>
      <c r="H130" s="28"/>
      <c r="I130" s="28"/>
      <c r="J130" s="331"/>
    </row>
    <row r="131" ht="15.75" spans="1:10">
      <c r="A131" s="319" t="s">
        <v>175</v>
      </c>
      <c r="B131" s="320"/>
      <c r="C131" s="320"/>
      <c r="D131" s="244"/>
      <c r="E131" s="156"/>
      <c r="F131" s="156"/>
      <c r="G131" s="156"/>
      <c r="H131" s="156"/>
      <c r="I131" s="156"/>
      <c r="J131" s="174"/>
    </row>
    <row r="132" ht="15.75" spans="1:10">
      <c r="A132" s="319" t="s">
        <v>176</v>
      </c>
      <c r="B132" s="320"/>
      <c r="C132" s="244"/>
      <c r="D132" s="28"/>
      <c r="E132" s="28"/>
      <c r="F132" s="28"/>
      <c r="G132" s="28"/>
      <c r="H132" s="28"/>
      <c r="I132" s="28"/>
      <c r="J132" s="331"/>
    </row>
    <row r="133" ht="15.75" spans="1:10">
      <c r="A133" s="155"/>
      <c r="B133" s="156"/>
      <c r="C133" s="156"/>
      <c r="D133" s="156"/>
      <c r="E133" s="156"/>
      <c r="F133" s="156"/>
      <c r="G133" s="156"/>
      <c r="H133" s="156"/>
      <c r="I133" s="156"/>
      <c r="J133" s="174"/>
    </row>
    <row r="134" ht="15.75" spans="1:10">
      <c r="A134" s="319" t="s">
        <v>177</v>
      </c>
      <c r="B134" s="320"/>
      <c r="C134" s="244"/>
      <c r="D134" s="28"/>
      <c r="E134" s="28"/>
      <c r="F134" s="28"/>
      <c r="G134" s="28"/>
      <c r="H134" s="28"/>
      <c r="I134" s="28"/>
      <c r="J134" s="331"/>
    </row>
    <row r="135" ht="15.75" spans="1:10">
      <c r="A135" s="319" t="s">
        <v>178</v>
      </c>
      <c r="B135" s="320"/>
      <c r="C135" s="244"/>
      <c r="D135" s="15"/>
      <c r="E135" s="14"/>
      <c r="F135" s="60" t="s">
        <v>179</v>
      </c>
      <c r="G135" s="62"/>
      <c r="H135" s="28"/>
      <c r="I135" s="28"/>
      <c r="J135" s="331"/>
    </row>
    <row r="136" ht="15.75" spans="1:10">
      <c r="A136" s="319" t="s">
        <v>180</v>
      </c>
      <c r="B136" s="320"/>
      <c r="C136" s="320"/>
      <c r="D136" s="320"/>
      <c r="E136" s="244"/>
      <c r="F136" s="15"/>
      <c r="G136" s="16"/>
      <c r="H136" s="16"/>
      <c r="I136" s="16"/>
      <c r="J136" s="279"/>
    </row>
    <row r="137" ht="15.75" spans="1:10">
      <c r="A137" s="321"/>
      <c r="B137" s="322"/>
      <c r="C137" s="322"/>
      <c r="D137" s="322"/>
      <c r="E137" s="322"/>
      <c r="F137" s="16"/>
      <c r="G137" s="16"/>
      <c r="H137" s="16"/>
      <c r="I137" s="16"/>
      <c r="J137" s="279"/>
    </row>
    <row r="138" ht="15.75" spans="1:10">
      <c r="A138" s="321"/>
      <c r="B138" s="322"/>
      <c r="C138" s="322"/>
      <c r="D138" s="322"/>
      <c r="E138" s="322"/>
      <c r="F138" s="16"/>
      <c r="G138" s="16"/>
      <c r="H138" s="16"/>
      <c r="I138" s="16"/>
      <c r="J138" s="279"/>
    </row>
    <row r="139" ht="15.75" spans="1:10">
      <c r="A139" s="321"/>
      <c r="B139" s="322"/>
      <c r="C139" s="322"/>
      <c r="D139" s="322"/>
      <c r="E139" s="322"/>
      <c r="F139" s="16"/>
      <c r="G139" s="16"/>
      <c r="H139" s="16"/>
      <c r="I139" s="16"/>
      <c r="J139" s="279"/>
    </row>
    <row r="140" spans="1:10">
      <c r="A140" s="248"/>
      <c r="B140" s="16"/>
      <c r="C140" s="16"/>
      <c r="D140" s="16"/>
      <c r="E140" s="16"/>
      <c r="F140" s="16"/>
      <c r="G140" s="16"/>
      <c r="H140" s="16"/>
      <c r="I140" s="16"/>
      <c r="J140" s="279"/>
    </row>
    <row r="141" spans="1:10">
      <c r="A141" s="248"/>
      <c r="B141" s="16"/>
      <c r="C141" s="16"/>
      <c r="D141" s="16"/>
      <c r="E141" s="16"/>
      <c r="F141" s="16"/>
      <c r="G141" s="16"/>
      <c r="H141" s="16"/>
      <c r="I141" s="16"/>
      <c r="J141" s="279"/>
    </row>
    <row r="142" ht="15.75" spans="1:10">
      <c r="A142" s="252"/>
      <c r="B142" s="253"/>
      <c r="C142" s="253"/>
      <c r="D142" s="253"/>
      <c r="E142" s="253"/>
      <c r="F142" s="253"/>
      <c r="G142" s="253"/>
      <c r="H142" s="253"/>
      <c r="I142" s="253"/>
      <c r="J142" s="280"/>
    </row>
    <row r="143" ht="16.5" spans="1:10">
      <c r="A143" s="224" t="s">
        <v>85</v>
      </c>
      <c r="B143" s="64"/>
      <c r="C143" s="64"/>
      <c r="D143" s="64"/>
      <c r="E143" s="64"/>
      <c r="F143" s="64"/>
      <c r="G143" s="64"/>
      <c r="H143" s="64"/>
      <c r="I143" s="64"/>
      <c r="J143" s="64"/>
    </row>
    <row r="144" ht="15.75" spans="1:10">
      <c r="A144" s="225" t="s">
        <v>86</v>
      </c>
      <c r="B144" s="226"/>
      <c r="C144" s="226"/>
      <c r="D144" s="68"/>
      <c r="E144" s="69"/>
      <c r="F144" s="69"/>
      <c r="G144" s="69"/>
      <c r="H144" s="69"/>
      <c r="I144" s="69"/>
      <c r="J144" s="82"/>
    </row>
    <row r="145" spans="1:10">
      <c r="A145" s="193" t="s">
        <v>87</v>
      </c>
      <c r="B145" s="227"/>
      <c r="C145" s="227"/>
      <c r="D145" s="228"/>
      <c r="E145" s="188"/>
      <c r="F145" s="188"/>
      <c r="G145" s="188"/>
      <c r="H145" s="188"/>
      <c r="I145" s="188"/>
      <c r="J145" s="274"/>
    </row>
    <row r="146" spans="1:10">
      <c r="A146" s="229"/>
      <c r="B146" s="230"/>
      <c r="C146" s="230"/>
      <c r="D146" s="72"/>
      <c r="E146" s="73"/>
      <c r="F146" s="73"/>
      <c r="G146" s="73"/>
      <c r="H146" s="73"/>
      <c r="I146" s="73"/>
      <c r="J146" s="83"/>
    </row>
    <row r="147" spans="1:10">
      <c r="A147" s="229"/>
      <c r="B147" s="230"/>
      <c r="C147" s="230"/>
      <c r="D147" s="72"/>
      <c r="E147" s="332"/>
      <c r="F147" s="332"/>
      <c r="G147" s="332"/>
      <c r="H147" s="332"/>
      <c r="I147" s="332"/>
      <c r="J147" s="83"/>
    </row>
    <row r="148" spans="1:10">
      <c r="A148" s="29" t="s">
        <v>42</v>
      </c>
      <c r="B148" s="30" t="s">
        <v>88</v>
      </c>
      <c r="C148" s="30"/>
      <c r="D148" s="30"/>
      <c r="E148" s="30"/>
      <c r="F148" s="30"/>
      <c r="G148" s="30"/>
      <c r="H148" s="30"/>
      <c r="I148" s="30"/>
      <c r="J148" s="30"/>
    </row>
    <row r="149" spans="1:10">
      <c r="A149" s="333" t="s">
        <v>168</v>
      </c>
      <c r="B149" s="27" t="s">
        <v>183</v>
      </c>
      <c r="C149" s="27"/>
      <c r="D149" s="27"/>
      <c r="E149" s="27"/>
      <c r="F149" s="27"/>
      <c r="G149" s="27"/>
      <c r="H149" s="27"/>
      <c r="I149" s="27"/>
      <c r="J149" s="27"/>
    </row>
    <row r="150" spans="1:10">
      <c r="A150" s="333"/>
      <c r="B150" s="27" t="s">
        <v>184</v>
      </c>
      <c r="C150" s="27"/>
      <c r="D150" s="27"/>
      <c r="E150" s="27"/>
      <c r="F150" s="27"/>
      <c r="G150" s="27"/>
      <c r="H150" s="27"/>
      <c r="I150" s="27"/>
      <c r="J150" s="27"/>
    </row>
    <row r="151" spans="1:10">
      <c r="A151" s="235"/>
      <c r="B151" s="334"/>
      <c r="C151" s="334"/>
      <c r="D151" s="334"/>
      <c r="E151" s="334"/>
      <c r="F151" s="334"/>
      <c r="G151" s="334"/>
      <c r="H151" s="334"/>
      <c r="I151" s="334"/>
      <c r="J151" s="334"/>
    </row>
    <row r="152" spans="1:10">
      <c r="A152" s="335" t="s">
        <v>185</v>
      </c>
      <c r="B152" s="336"/>
      <c r="C152" s="336"/>
      <c r="D152" s="336"/>
      <c r="E152" s="336"/>
      <c r="F152" s="336"/>
      <c r="G152" s="336"/>
      <c r="H152" s="336"/>
      <c r="I152" s="336"/>
      <c r="J152" s="375"/>
    </row>
    <row r="153" ht="16.5" spans="1:10">
      <c r="A153" s="337">
        <v>6</v>
      </c>
      <c r="B153" s="214" t="s">
        <v>186</v>
      </c>
      <c r="C153" s="214"/>
      <c r="D153" s="214"/>
      <c r="E153" s="214"/>
      <c r="F153" s="214"/>
      <c r="G153" s="214"/>
      <c r="H153" s="316"/>
      <c r="I153" s="316"/>
      <c r="J153" s="329"/>
    </row>
    <row r="154" spans="1:10">
      <c r="A154" s="338" t="s">
        <v>187</v>
      </c>
      <c r="B154" s="339"/>
      <c r="C154" s="339"/>
      <c r="D154" s="339"/>
      <c r="E154" s="339"/>
      <c r="F154" s="339"/>
      <c r="G154" s="340"/>
      <c r="H154" s="341"/>
      <c r="I154" s="318"/>
      <c r="J154" s="330"/>
    </row>
    <row r="155" spans="1:10">
      <c r="A155" s="338" t="s">
        <v>188</v>
      </c>
      <c r="B155" s="339"/>
      <c r="C155" s="339"/>
      <c r="D155" s="339"/>
      <c r="E155" s="339"/>
      <c r="F155" s="339"/>
      <c r="G155" s="340"/>
      <c r="H155" s="342"/>
      <c r="I155" s="28"/>
      <c r="J155" s="331"/>
    </row>
    <row r="156" ht="15.75" spans="1:10">
      <c r="A156" s="343" t="s">
        <v>189</v>
      </c>
      <c r="B156" s="344"/>
      <c r="C156" s="344"/>
      <c r="D156" s="344"/>
      <c r="E156" s="344"/>
      <c r="F156" s="344"/>
      <c r="G156" s="345"/>
      <c r="H156" s="346"/>
      <c r="I156" s="364"/>
      <c r="J156" s="376"/>
    </row>
    <row r="157" ht="15.75"/>
    <row r="158" ht="16.5" spans="1:10">
      <c r="A158" s="210" t="s">
        <v>101</v>
      </c>
      <c r="B158" s="211" t="s">
        <v>102</v>
      </c>
      <c r="C158" s="211"/>
      <c r="D158" s="211"/>
      <c r="E158" s="211"/>
      <c r="F158" s="211"/>
      <c r="G158" s="211"/>
      <c r="H158" s="211"/>
      <c r="I158" s="211"/>
      <c r="J158" s="263"/>
    </row>
    <row r="159" ht="16.5" spans="1:10">
      <c r="A159" s="347">
        <v>1</v>
      </c>
      <c r="B159" s="348" t="s">
        <v>33</v>
      </c>
      <c r="C159" s="349"/>
      <c r="D159" s="349"/>
      <c r="E159" s="349"/>
      <c r="F159" s="349"/>
      <c r="G159" s="349"/>
      <c r="H159" s="349"/>
      <c r="I159" s="349"/>
      <c r="J159" s="349"/>
    </row>
    <row r="160" ht="15.75" spans="1:10">
      <c r="A160" s="350"/>
      <c r="B160" s="351"/>
      <c r="C160" s="352"/>
      <c r="D160" s="352"/>
      <c r="E160" s="352"/>
      <c r="F160" s="352"/>
      <c r="G160" s="352"/>
      <c r="H160" s="352"/>
      <c r="I160" s="352"/>
      <c r="J160" s="377"/>
    </row>
    <row r="161" ht="16.5" spans="1:10">
      <c r="A161" s="97">
        <v>2</v>
      </c>
      <c r="B161" s="297" t="s">
        <v>41</v>
      </c>
      <c r="C161" s="298"/>
      <c r="D161" s="298"/>
      <c r="E161" s="349"/>
      <c r="F161" s="349"/>
      <c r="G161" s="349"/>
      <c r="H161" s="349"/>
      <c r="I161" s="349"/>
      <c r="J161" s="349"/>
    </row>
    <row r="162" ht="15.75" spans="1:10">
      <c r="A162" s="353"/>
      <c r="B162" s="185" t="s">
        <v>34</v>
      </c>
      <c r="C162" s="66"/>
      <c r="D162" s="67"/>
      <c r="E162" s="98" t="s">
        <v>35</v>
      </c>
      <c r="F162" s="317"/>
      <c r="G162" s="317"/>
      <c r="H162" s="317"/>
      <c r="I162" s="317"/>
      <c r="J162" s="99"/>
    </row>
    <row r="163" ht="15.75" spans="1:10">
      <c r="A163" s="353"/>
      <c r="B163" s="185" t="s">
        <v>36</v>
      </c>
      <c r="C163" s="66"/>
      <c r="D163" s="67"/>
      <c r="E163" s="342"/>
      <c r="F163" s="28"/>
      <c r="G163" s="28"/>
      <c r="H163" s="28"/>
      <c r="I163" s="28"/>
      <c r="J163" s="331"/>
    </row>
    <row r="164" ht="16.5" spans="1:10">
      <c r="A164" s="102"/>
      <c r="B164" s="354" t="s">
        <v>190</v>
      </c>
      <c r="C164" s="355"/>
      <c r="D164" s="356"/>
      <c r="E164" s="357"/>
      <c r="F164" s="40"/>
      <c r="G164" s="40"/>
      <c r="H164" s="40"/>
      <c r="I164" s="40"/>
      <c r="J164" s="378"/>
    </row>
    <row r="165" ht="15.75" spans="1:10">
      <c r="A165" s="358">
        <v>3</v>
      </c>
      <c r="B165" s="359" t="s">
        <v>191</v>
      </c>
      <c r="C165" s="360"/>
      <c r="D165" s="360"/>
      <c r="E165" s="360"/>
      <c r="F165" s="360"/>
      <c r="G165" s="360"/>
      <c r="H165" s="360"/>
      <c r="I165" s="360"/>
      <c r="J165" s="379"/>
    </row>
    <row r="166" ht="16.5" spans="1:10">
      <c r="A166" s="347"/>
      <c r="B166" s="361" t="s">
        <v>192</v>
      </c>
      <c r="C166" s="308"/>
      <c r="D166" s="308"/>
      <c r="E166" s="308"/>
      <c r="F166" s="308"/>
      <c r="G166" s="308"/>
      <c r="H166" s="308"/>
      <c r="I166" s="308"/>
      <c r="J166" s="380"/>
    </row>
    <row r="167" ht="15.75" spans="1:10">
      <c r="A167" s="347"/>
      <c r="B167" s="362"/>
      <c r="C167" s="352"/>
      <c r="D167" s="352"/>
      <c r="E167" s="352"/>
      <c r="F167" s="352"/>
      <c r="G167" s="352"/>
      <c r="H167" s="352"/>
      <c r="I167" s="352"/>
      <c r="J167" s="377"/>
    </row>
    <row r="168" ht="16.5" spans="1:10">
      <c r="A168" s="347"/>
      <c r="B168" s="363" t="s">
        <v>193</v>
      </c>
      <c r="C168" s="349"/>
      <c r="D168" s="349"/>
      <c r="E168" s="349"/>
      <c r="F168" s="349"/>
      <c r="G168" s="349"/>
      <c r="H168" s="349"/>
      <c r="I168" s="349"/>
      <c r="J168" s="381"/>
    </row>
    <row r="169" ht="15.75" spans="1:10">
      <c r="A169" s="347"/>
      <c r="B169" s="362"/>
      <c r="C169" s="352"/>
      <c r="D169" s="352"/>
      <c r="E169" s="352"/>
      <c r="F169" s="352"/>
      <c r="G169" s="352"/>
      <c r="H169" s="352"/>
      <c r="I169" s="352"/>
      <c r="J169" s="377"/>
    </row>
    <row r="170" ht="16.5" spans="1:10">
      <c r="A170" s="347"/>
      <c r="B170" s="363" t="s">
        <v>194</v>
      </c>
      <c r="C170" s="349"/>
      <c r="D170" s="349"/>
      <c r="E170" s="349"/>
      <c r="F170" s="349"/>
      <c r="G170" s="349"/>
      <c r="H170" s="349"/>
      <c r="I170" s="349"/>
      <c r="J170" s="381"/>
    </row>
    <row r="171" spans="1:10">
      <c r="A171" s="347"/>
      <c r="B171" s="341"/>
      <c r="C171" s="318"/>
      <c r="D171" s="318"/>
      <c r="E171" s="318"/>
      <c r="F171" s="318"/>
      <c r="G171" s="318"/>
      <c r="H171" s="318"/>
      <c r="I171" s="318"/>
      <c r="J171" s="330"/>
    </row>
    <row r="172" spans="1:10">
      <c r="A172" s="347"/>
      <c r="B172" s="342"/>
      <c r="C172" s="28"/>
      <c r="D172" s="28"/>
      <c r="E172" s="28"/>
      <c r="F172" s="28"/>
      <c r="G172" s="28"/>
      <c r="H172" s="28"/>
      <c r="I172" s="28"/>
      <c r="J172" s="331"/>
    </row>
    <row r="173" spans="1:10">
      <c r="A173" s="347"/>
      <c r="B173" s="342"/>
      <c r="C173" s="28"/>
      <c r="D173" s="28"/>
      <c r="E173" s="28"/>
      <c r="F173" s="28"/>
      <c r="G173" s="28"/>
      <c r="H173" s="28"/>
      <c r="I173" s="28"/>
      <c r="J173" s="331"/>
    </row>
    <row r="174" spans="1:10">
      <c r="A174" s="347"/>
      <c r="B174" s="342"/>
      <c r="C174" s="28"/>
      <c r="D174" s="28"/>
      <c r="E174" s="28"/>
      <c r="F174" s="28"/>
      <c r="G174" s="28"/>
      <c r="H174" s="28"/>
      <c r="I174" s="28"/>
      <c r="J174" s="331"/>
    </row>
    <row r="175" spans="1:10">
      <c r="A175" s="347"/>
      <c r="B175" s="342"/>
      <c r="C175" s="28"/>
      <c r="D175" s="28"/>
      <c r="E175" s="28"/>
      <c r="F175" s="28"/>
      <c r="G175" s="28"/>
      <c r="H175" s="28"/>
      <c r="I175" s="28"/>
      <c r="J175" s="331"/>
    </row>
    <row r="176" ht="15.75" spans="1:10">
      <c r="A176" s="350"/>
      <c r="B176" s="346"/>
      <c r="C176" s="364"/>
      <c r="D176" s="364"/>
      <c r="E176" s="364"/>
      <c r="F176" s="364"/>
      <c r="G176" s="364"/>
      <c r="H176" s="364"/>
      <c r="I176" s="364"/>
      <c r="J176" s="376"/>
    </row>
    <row r="177" ht="16.5" spans="1:10">
      <c r="A177" s="358">
        <v>4</v>
      </c>
      <c r="B177" s="365" t="s">
        <v>195</v>
      </c>
      <c r="C177" s="365"/>
      <c r="D177" s="365"/>
      <c r="E177" s="365"/>
      <c r="F177" s="365"/>
      <c r="G177" s="365"/>
      <c r="H177" s="365"/>
      <c r="I177" s="365"/>
      <c r="J177" s="382"/>
    </row>
    <row r="178" ht="15.75" spans="1:10">
      <c r="A178" s="347"/>
      <c r="B178" s="366"/>
      <c r="C178" s="367"/>
      <c r="D178" s="367"/>
      <c r="E178" s="367"/>
      <c r="F178" s="367"/>
      <c r="G178" s="367"/>
      <c r="H178" s="367"/>
      <c r="I178" s="367"/>
      <c r="J178" s="383"/>
    </row>
    <row r="179" ht="15.75" spans="1:10">
      <c r="A179" s="358">
        <v>5</v>
      </c>
      <c r="B179" s="368" t="s">
        <v>196</v>
      </c>
      <c r="C179" s="365"/>
      <c r="D179" s="365"/>
      <c r="E179" s="365"/>
      <c r="F179" s="365"/>
      <c r="G179" s="365"/>
      <c r="H179" s="365"/>
      <c r="I179" s="365"/>
      <c r="J179" s="382"/>
    </row>
    <row r="180" spans="1:10">
      <c r="A180" s="347"/>
      <c r="B180" s="369" t="s">
        <v>197</v>
      </c>
      <c r="C180" s="370"/>
      <c r="D180" s="370"/>
      <c r="E180" s="370"/>
      <c r="F180" s="370"/>
      <c r="G180" s="370"/>
      <c r="H180" s="370"/>
      <c r="I180" s="370"/>
      <c r="J180" s="384"/>
    </row>
    <row r="181" ht="15.75" spans="1:10">
      <c r="A181" s="347"/>
      <c r="B181" s="371" t="s">
        <v>198</v>
      </c>
      <c r="C181" s="372"/>
      <c r="D181" s="372"/>
      <c r="E181" s="372"/>
      <c r="F181" s="372"/>
      <c r="G181" s="372"/>
      <c r="H181" s="372"/>
      <c r="I181" s="372"/>
      <c r="J181" s="385"/>
    </row>
    <row r="182" spans="1:10">
      <c r="A182" s="347"/>
      <c r="B182" s="373"/>
      <c r="C182" s="374"/>
      <c r="D182" s="374"/>
      <c r="E182" s="374"/>
      <c r="F182" s="374"/>
      <c r="G182" s="374"/>
      <c r="H182" s="374"/>
      <c r="I182" s="374"/>
      <c r="J182" s="386"/>
    </row>
    <row r="183" spans="1:10">
      <c r="A183" s="347"/>
      <c r="B183" s="14"/>
      <c r="C183" s="28"/>
      <c r="D183" s="28"/>
      <c r="E183" s="28"/>
      <c r="F183" s="28"/>
      <c r="G183" s="28"/>
      <c r="H183" s="28"/>
      <c r="I183" s="28"/>
      <c r="J183" s="331"/>
    </row>
    <row r="184" spans="1:10">
      <c r="A184" s="347"/>
      <c r="B184" s="14"/>
      <c r="C184" s="28"/>
      <c r="D184" s="28"/>
      <c r="E184" s="28"/>
      <c r="F184" s="28"/>
      <c r="G184" s="28"/>
      <c r="H184" s="28"/>
      <c r="I184" s="28"/>
      <c r="J184" s="331"/>
    </row>
    <row r="185" spans="1:10">
      <c r="A185" s="347"/>
      <c r="B185" s="14"/>
      <c r="C185" s="28"/>
      <c r="D185" s="28"/>
      <c r="E185" s="28"/>
      <c r="F185" s="28"/>
      <c r="G185" s="28"/>
      <c r="H185" s="28"/>
      <c r="I185" s="28"/>
      <c r="J185" s="331"/>
    </row>
    <row r="186" spans="1:10">
      <c r="A186" s="347"/>
      <c r="B186" s="14"/>
      <c r="C186" s="28"/>
      <c r="D186" s="28"/>
      <c r="E186" s="28"/>
      <c r="F186" s="28"/>
      <c r="G186" s="28"/>
      <c r="H186" s="28"/>
      <c r="I186" s="28"/>
      <c r="J186" s="331"/>
    </row>
    <row r="187" spans="1:10">
      <c r="A187" s="347"/>
      <c r="B187" s="14"/>
      <c r="C187" s="28"/>
      <c r="D187" s="28"/>
      <c r="E187" s="28"/>
      <c r="F187" s="28"/>
      <c r="G187" s="28"/>
      <c r="H187" s="28"/>
      <c r="I187" s="28"/>
      <c r="J187" s="331"/>
    </row>
    <row r="188" spans="1:10">
      <c r="A188" s="347"/>
      <c r="B188" s="14"/>
      <c r="C188" s="28"/>
      <c r="D188" s="28"/>
      <c r="E188" s="28"/>
      <c r="F188" s="28"/>
      <c r="G188" s="28"/>
      <c r="H188" s="28"/>
      <c r="I188" s="28"/>
      <c r="J188" s="331"/>
    </row>
    <row r="189" spans="1:10">
      <c r="A189" s="347"/>
      <c r="B189" s="14"/>
      <c r="C189" s="28"/>
      <c r="D189" s="28"/>
      <c r="E189" s="28"/>
      <c r="F189" s="28"/>
      <c r="G189" s="28"/>
      <c r="H189" s="28"/>
      <c r="I189" s="28"/>
      <c r="J189" s="331"/>
    </row>
    <row r="190" spans="1:10">
      <c r="A190" s="347"/>
      <c r="B190" s="14"/>
      <c r="C190" s="28"/>
      <c r="D190" s="28"/>
      <c r="E190" s="28"/>
      <c r="F190" s="28"/>
      <c r="G190" s="28"/>
      <c r="H190" s="28"/>
      <c r="I190" s="28"/>
      <c r="J190" s="331"/>
    </row>
    <row r="191" spans="1:10">
      <c r="A191" s="347"/>
      <c r="B191" s="14"/>
      <c r="C191" s="28"/>
      <c r="D191" s="28"/>
      <c r="E191" s="28"/>
      <c r="F191" s="28"/>
      <c r="G191" s="28"/>
      <c r="H191" s="28"/>
      <c r="I191" s="28"/>
      <c r="J191" s="331"/>
    </row>
    <row r="192" spans="1:10">
      <c r="A192" s="347"/>
      <c r="B192" s="14"/>
      <c r="C192" s="28"/>
      <c r="D192" s="28"/>
      <c r="E192" s="28"/>
      <c r="F192" s="28"/>
      <c r="G192" s="28"/>
      <c r="H192" s="28"/>
      <c r="I192" s="28"/>
      <c r="J192" s="331"/>
    </row>
    <row r="193" spans="1:10">
      <c r="A193" s="347"/>
      <c r="B193" s="14"/>
      <c r="C193" s="28"/>
      <c r="D193" s="28"/>
      <c r="E193" s="28"/>
      <c r="F193" s="28"/>
      <c r="G193" s="28"/>
      <c r="H193" s="28"/>
      <c r="I193" s="28"/>
      <c r="J193" s="331"/>
    </row>
    <row r="194" spans="1:10">
      <c r="A194" s="347"/>
      <c r="B194" s="14"/>
      <c r="C194" s="28"/>
      <c r="D194" s="28"/>
      <c r="E194" s="28"/>
      <c r="F194" s="28"/>
      <c r="G194" s="28"/>
      <c r="H194" s="28"/>
      <c r="I194" s="28"/>
      <c r="J194" s="331"/>
    </row>
    <row r="195" spans="1:10">
      <c r="A195" s="347"/>
      <c r="B195" s="14"/>
      <c r="C195" s="28"/>
      <c r="D195" s="28"/>
      <c r="E195" s="28"/>
      <c r="F195" s="28"/>
      <c r="G195" s="28"/>
      <c r="H195" s="28"/>
      <c r="I195" s="28"/>
      <c r="J195" s="331"/>
    </row>
    <row r="196" ht="15.75" spans="1:10">
      <c r="A196" s="347"/>
      <c r="B196" s="14"/>
      <c r="C196" s="28"/>
      <c r="D196" s="28"/>
      <c r="E196" s="28"/>
      <c r="F196" s="28"/>
      <c r="G196" s="28"/>
      <c r="H196" s="28"/>
      <c r="I196" s="28"/>
      <c r="J196" s="331"/>
    </row>
    <row r="197" ht="16.5" spans="1:10">
      <c r="A197" s="387" t="s">
        <v>85</v>
      </c>
      <c r="B197" s="388"/>
      <c r="C197" s="388"/>
      <c r="D197" s="388"/>
      <c r="E197" s="388"/>
      <c r="F197" s="388"/>
      <c r="G197" s="388"/>
      <c r="H197" s="388"/>
      <c r="I197" s="388"/>
      <c r="J197" s="409"/>
    </row>
    <row r="198" ht="15.75" spans="1:10">
      <c r="A198" s="389" t="s">
        <v>86</v>
      </c>
      <c r="B198" s="226"/>
      <c r="C198" s="226"/>
      <c r="D198" s="68"/>
      <c r="E198" s="69"/>
      <c r="F198" s="69"/>
      <c r="G198" s="69"/>
      <c r="H198" s="69"/>
      <c r="I198" s="69"/>
      <c r="J198" s="82"/>
    </row>
    <row r="199" spans="1:10">
      <c r="A199" s="390" t="s">
        <v>87</v>
      </c>
      <c r="B199" s="227"/>
      <c r="C199" s="227"/>
      <c r="D199" s="228"/>
      <c r="E199" s="188"/>
      <c r="F199" s="188"/>
      <c r="G199" s="188"/>
      <c r="H199" s="188"/>
      <c r="I199" s="188"/>
      <c r="J199" s="274"/>
    </row>
    <row r="200" spans="1:10">
      <c r="A200" s="391"/>
      <c r="B200" s="230"/>
      <c r="C200" s="230"/>
      <c r="D200" s="72"/>
      <c r="E200" s="73"/>
      <c r="F200" s="73"/>
      <c r="G200" s="73"/>
      <c r="H200" s="73"/>
      <c r="I200" s="73"/>
      <c r="J200" s="83"/>
    </row>
    <row r="201" ht="15.75" spans="1:12">
      <c r="A201" s="391"/>
      <c r="B201" s="230"/>
      <c r="C201" s="230"/>
      <c r="D201" s="74"/>
      <c r="E201" s="75"/>
      <c r="F201" s="75"/>
      <c r="G201" s="75"/>
      <c r="H201" s="75"/>
      <c r="I201" s="75"/>
      <c r="J201" s="84"/>
      <c r="L201" s="410"/>
    </row>
    <row r="202" ht="15.75" spans="1:10">
      <c r="A202" s="392" t="s">
        <v>42</v>
      </c>
      <c r="B202" s="393" t="s">
        <v>199</v>
      </c>
      <c r="C202" s="394"/>
      <c r="D202" s="395"/>
      <c r="E202" s="395"/>
      <c r="F202" s="395"/>
      <c r="G202" s="395"/>
      <c r="H202" s="395"/>
      <c r="I202" s="395"/>
      <c r="J202" s="411"/>
    </row>
    <row r="203" spans="1:10">
      <c r="A203" s="335" t="s">
        <v>200</v>
      </c>
      <c r="B203" s="336"/>
      <c r="C203" s="336"/>
      <c r="D203" s="336"/>
      <c r="E203" s="336"/>
      <c r="F203" s="336"/>
      <c r="G203" s="336"/>
      <c r="H203" s="336"/>
      <c r="I203" s="336"/>
      <c r="J203" s="375"/>
    </row>
    <row r="204" ht="15.75" spans="1:10">
      <c r="A204" s="347">
        <v>6</v>
      </c>
      <c r="B204" s="297" t="s">
        <v>201</v>
      </c>
      <c r="C204" s="298"/>
      <c r="D204" s="298"/>
      <c r="E204" s="298"/>
      <c r="F204" s="298"/>
      <c r="G204" s="298"/>
      <c r="H204" s="298"/>
      <c r="I204" s="298"/>
      <c r="J204" s="298"/>
    </row>
    <row r="205" ht="15.75" spans="1:10">
      <c r="A205" s="347"/>
      <c r="B205" s="396" t="s">
        <v>202</v>
      </c>
      <c r="C205" s="396"/>
      <c r="D205" s="396"/>
      <c r="E205" s="396"/>
      <c r="F205" s="396"/>
      <c r="G205" s="396"/>
      <c r="H205" s="396"/>
      <c r="I205" s="396"/>
      <c r="J205" s="396"/>
    </row>
    <row r="206" spans="1:10">
      <c r="A206" s="347"/>
      <c r="B206" s="397" t="s">
        <v>121</v>
      </c>
      <c r="C206" s="398"/>
      <c r="D206" s="51"/>
      <c r="E206" s="341"/>
      <c r="F206" s="318"/>
      <c r="G206" s="318"/>
      <c r="H206" s="318"/>
      <c r="I206" s="318"/>
      <c r="J206" s="330"/>
    </row>
    <row r="207" spans="1:10">
      <c r="A207" s="347"/>
      <c r="B207" s="399" t="s">
        <v>203</v>
      </c>
      <c r="C207" s="400"/>
      <c r="D207" s="54"/>
      <c r="E207" s="342"/>
      <c r="F207" s="28"/>
      <c r="G207" s="28"/>
      <c r="H207" s="28"/>
      <c r="I207" s="28"/>
      <c r="J207" s="331"/>
    </row>
    <row r="208" spans="1:10">
      <c r="A208" s="347"/>
      <c r="B208" s="399" t="s">
        <v>204</v>
      </c>
      <c r="C208" s="400"/>
      <c r="D208" s="54"/>
      <c r="E208" s="342"/>
      <c r="F208" s="28"/>
      <c r="G208" s="28"/>
      <c r="H208" s="28"/>
      <c r="I208" s="28"/>
      <c r="J208" s="331"/>
    </row>
    <row r="209" spans="1:10">
      <c r="A209" s="347"/>
      <c r="B209" s="399" t="s">
        <v>85</v>
      </c>
      <c r="C209" s="400"/>
      <c r="D209" s="54"/>
      <c r="E209" s="342"/>
      <c r="F209" s="28"/>
      <c r="G209" s="28"/>
      <c r="H209" s="28"/>
      <c r="I209" s="28"/>
      <c r="J209" s="331"/>
    </row>
    <row r="210" spans="1:10">
      <c r="A210" s="347"/>
      <c r="B210" s="399" t="s">
        <v>127</v>
      </c>
      <c r="C210" s="400"/>
      <c r="D210" s="54"/>
      <c r="E210" s="342"/>
      <c r="F210" s="28"/>
      <c r="G210" s="28"/>
      <c r="H210" s="28"/>
      <c r="I210" s="28"/>
      <c r="J210" s="331"/>
    </row>
    <row r="211" ht="15.75" spans="1:10">
      <c r="A211" s="347"/>
      <c r="B211" s="401" t="s">
        <v>205</v>
      </c>
      <c r="C211" s="402"/>
      <c r="D211" s="403"/>
      <c r="E211" s="346"/>
      <c r="F211" s="364"/>
      <c r="G211" s="364"/>
      <c r="H211" s="364"/>
      <c r="I211" s="364"/>
      <c r="J211" s="376"/>
    </row>
    <row r="212" ht="15.75" spans="1:10">
      <c r="A212" s="347"/>
      <c r="B212" s="404" t="s">
        <v>206</v>
      </c>
      <c r="C212" s="404"/>
      <c r="D212" s="404"/>
      <c r="E212" s="404"/>
      <c r="F212" s="404"/>
      <c r="G212" s="404"/>
      <c r="H212" s="404"/>
      <c r="I212" s="404"/>
      <c r="J212" s="404"/>
    </row>
    <row r="213" spans="1:10">
      <c r="A213" s="347"/>
      <c r="B213" s="397" t="s">
        <v>121</v>
      </c>
      <c r="C213" s="398"/>
      <c r="D213" s="51"/>
      <c r="E213" s="341"/>
      <c r="F213" s="318"/>
      <c r="G213" s="318"/>
      <c r="H213" s="318"/>
      <c r="I213" s="318"/>
      <c r="J213" s="330"/>
    </row>
    <row r="214" spans="1:10">
      <c r="A214" s="347"/>
      <c r="B214" s="399" t="s">
        <v>203</v>
      </c>
      <c r="C214" s="400"/>
      <c r="D214" s="54"/>
      <c r="E214" s="342"/>
      <c r="F214" s="28"/>
      <c r="G214" s="28"/>
      <c r="H214" s="28"/>
      <c r="I214" s="28"/>
      <c r="J214" s="331"/>
    </row>
    <row r="215" spans="1:10">
      <c r="A215" s="347"/>
      <c r="B215" s="399" t="s">
        <v>204</v>
      </c>
      <c r="C215" s="400"/>
      <c r="D215" s="54"/>
      <c r="E215" s="342"/>
      <c r="F215" s="28"/>
      <c r="G215" s="28"/>
      <c r="H215" s="28"/>
      <c r="I215" s="28"/>
      <c r="J215" s="331"/>
    </row>
    <row r="216" spans="1:10">
      <c r="A216" s="347"/>
      <c r="B216" s="399" t="s">
        <v>85</v>
      </c>
      <c r="C216" s="400"/>
      <c r="D216" s="54"/>
      <c r="E216" s="342"/>
      <c r="F216" s="28"/>
      <c r="G216" s="28"/>
      <c r="H216" s="28"/>
      <c r="I216" s="28"/>
      <c r="J216" s="331"/>
    </row>
    <row r="217" spans="1:10">
      <c r="A217" s="347"/>
      <c r="B217" s="399" t="s">
        <v>127</v>
      </c>
      <c r="C217" s="400"/>
      <c r="D217" s="54"/>
      <c r="E217" s="342"/>
      <c r="F217" s="28"/>
      <c r="G217" s="28"/>
      <c r="H217" s="28"/>
      <c r="I217" s="28"/>
      <c r="J217" s="331"/>
    </row>
    <row r="218" ht="15.75" spans="1:10">
      <c r="A218" s="347"/>
      <c r="B218" s="401" t="s">
        <v>205</v>
      </c>
      <c r="C218" s="402"/>
      <c r="D218" s="403"/>
      <c r="E218" s="346"/>
      <c r="F218" s="364"/>
      <c r="G218" s="364"/>
      <c r="H218" s="364"/>
      <c r="I218" s="364"/>
      <c r="J218" s="376"/>
    </row>
    <row r="219" ht="15.75" spans="1:10">
      <c r="A219" s="347"/>
      <c r="B219" s="404" t="s">
        <v>207</v>
      </c>
      <c r="C219" s="404"/>
      <c r="D219" s="404"/>
      <c r="E219" s="404"/>
      <c r="F219" s="404"/>
      <c r="G219" s="404"/>
      <c r="H219" s="404"/>
      <c r="I219" s="404"/>
      <c r="J219" s="404"/>
    </row>
    <row r="220" spans="1:10">
      <c r="A220" s="347"/>
      <c r="B220" s="397" t="s">
        <v>121</v>
      </c>
      <c r="C220" s="398"/>
      <c r="D220" s="51"/>
      <c r="E220" s="341"/>
      <c r="F220" s="318"/>
      <c r="G220" s="318"/>
      <c r="H220" s="318"/>
      <c r="I220" s="318"/>
      <c r="J220" s="330"/>
    </row>
    <row r="221" spans="1:10">
      <c r="A221" s="347"/>
      <c r="B221" s="399" t="s">
        <v>203</v>
      </c>
      <c r="C221" s="400"/>
      <c r="D221" s="54"/>
      <c r="E221" s="342"/>
      <c r="F221" s="28"/>
      <c r="G221" s="28"/>
      <c r="H221" s="28"/>
      <c r="I221" s="28"/>
      <c r="J221" s="331"/>
    </row>
    <row r="222" spans="1:10">
      <c r="A222" s="347"/>
      <c r="B222" s="399" t="s">
        <v>204</v>
      </c>
      <c r="C222" s="400"/>
      <c r="D222" s="54"/>
      <c r="E222" s="342"/>
      <c r="F222" s="28"/>
      <c r="G222" s="28"/>
      <c r="H222" s="28"/>
      <c r="I222" s="28"/>
      <c r="J222" s="331"/>
    </row>
    <row r="223" spans="1:10">
      <c r="A223" s="347"/>
      <c r="B223" s="399" t="s">
        <v>85</v>
      </c>
      <c r="C223" s="400"/>
      <c r="D223" s="54"/>
      <c r="E223" s="342"/>
      <c r="F223" s="28"/>
      <c r="G223" s="28"/>
      <c r="H223" s="28"/>
      <c r="I223" s="28"/>
      <c r="J223" s="331"/>
    </row>
    <row r="224" spans="1:10">
      <c r="A224" s="347"/>
      <c r="B224" s="399" t="s">
        <v>127</v>
      </c>
      <c r="C224" s="400"/>
      <c r="D224" s="54"/>
      <c r="E224" s="342"/>
      <c r="F224" s="28"/>
      <c r="G224" s="28"/>
      <c r="H224" s="28"/>
      <c r="I224" s="28"/>
      <c r="J224" s="331"/>
    </row>
    <row r="225" ht="15.75" spans="1:10">
      <c r="A225" s="347"/>
      <c r="B225" s="401" t="s">
        <v>205</v>
      </c>
      <c r="C225" s="402"/>
      <c r="D225" s="403"/>
      <c r="E225" s="346"/>
      <c r="F225" s="364"/>
      <c r="G225" s="364"/>
      <c r="H225" s="364"/>
      <c r="I225" s="364"/>
      <c r="J225" s="376"/>
    </row>
    <row r="226" ht="15.75" spans="1:10">
      <c r="A226" s="347"/>
      <c r="B226" s="404" t="s">
        <v>208</v>
      </c>
      <c r="C226" s="404"/>
      <c r="D226" s="404"/>
      <c r="E226" s="404"/>
      <c r="F226" s="404"/>
      <c r="G226" s="404"/>
      <c r="H226" s="404"/>
      <c r="I226" s="404"/>
      <c r="J226" s="404"/>
    </row>
    <row r="227" spans="1:10">
      <c r="A227" s="347"/>
      <c r="B227" s="397" t="s">
        <v>121</v>
      </c>
      <c r="C227" s="398"/>
      <c r="D227" s="51"/>
      <c r="E227" s="341"/>
      <c r="F227" s="318"/>
      <c r="G227" s="318"/>
      <c r="H227" s="318"/>
      <c r="I227" s="318"/>
      <c r="J227" s="330"/>
    </row>
    <row r="228" spans="1:10">
      <c r="A228" s="347"/>
      <c r="B228" s="399" t="s">
        <v>203</v>
      </c>
      <c r="C228" s="400"/>
      <c r="D228" s="54"/>
      <c r="E228" s="342"/>
      <c r="F228" s="28"/>
      <c r="G228" s="28"/>
      <c r="H228" s="28"/>
      <c r="I228" s="28"/>
      <c r="J228" s="331"/>
    </row>
    <row r="229" spans="1:10">
      <c r="A229" s="347"/>
      <c r="B229" s="399" t="s">
        <v>204</v>
      </c>
      <c r="C229" s="400"/>
      <c r="D229" s="54"/>
      <c r="E229" s="342"/>
      <c r="F229" s="28"/>
      <c r="G229" s="28"/>
      <c r="H229" s="28"/>
      <c r="I229" s="28"/>
      <c r="J229" s="331"/>
    </row>
    <row r="230" spans="1:10">
      <c r="A230" s="347"/>
      <c r="B230" s="399" t="s">
        <v>85</v>
      </c>
      <c r="C230" s="400"/>
      <c r="D230" s="54"/>
      <c r="E230" s="342"/>
      <c r="F230" s="28"/>
      <c r="G230" s="28"/>
      <c r="H230" s="28"/>
      <c r="I230" s="28"/>
      <c r="J230" s="331"/>
    </row>
    <row r="231" spans="1:10">
      <c r="A231" s="347"/>
      <c r="B231" s="399" t="s">
        <v>127</v>
      </c>
      <c r="C231" s="400"/>
      <c r="D231" s="54"/>
      <c r="E231" s="342"/>
      <c r="F231" s="28"/>
      <c r="G231" s="28"/>
      <c r="H231" s="28"/>
      <c r="I231" s="28"/>
      <c r="J231" s="331"/>
    </row>
    <row r="232" ht="15.75" spans="1:10">
      <c r="A232" s="347"/>
      <c r="B232" s="401" t="s">
        <v>205</v>
      </c>
      <c r="C232" s="402"/>
      <c r="D232" s="403"/>
      <c r="E232" s="346"/>
      <c r="F232" s="364"/>
      <c r="G232" s="364"/>
      <c r="H232" s="364"/>
      <c r="I232" s="364"/>
      <c r="J232" s="376"/>
    </row>
    <row r="233" ht="15.75" spans="1:10">
      <c r="A233" s="347"/>
      <c r="B233" s="404" t="s">
        <v>209</v>
      </c>
      <c r="C233" s="404"/>
      <c r="D233" s="404"/>
      <c r="E233" s="404"/>
      <c r="F233" s="404"/>
      <c r="G233" s="404"/>
      <c r="H233" s="404"/>
      <c r="I233" s="404"/>
      <c r="J233" s="404"/>
    </row>
    <row r="234" spans="1:10">
      <c r="A234" s="347"/>
      <c r="B234" s="397" t="s">
        <v>121</v>
      </c>
      <c r="C234" s="398"/>
      <c r="D234" s="51"/>
      <c r="E234" s="341"/>
      <c r="F234" s="318"/>
      <c r="G234" s="318"/>
      <c r="H234" s="318"/>
      <c r="I234" s="318"/>
      <c r="J234" s="330"/>
    </row>
    <row r="235" spans="1:10">
      <c r="A235" s="347"/>
      <c r="B235" s="399" t="s">
        <v>203</v>
      </c>
      <c r="C235" s="400"/>
      <c r="D235" s="54"/>
      <c r="E235" s="342"/>
      <c r="F235" s="28"/>
      <c r="G235" s="28"/>
      <c r="H235" s="28"/>
      <c r="I235" s="28"/>
      <c r="J235" s="331"/>
    </row>
    <row r="236" spans="1:10">
      <c r="A236" s="347"/>
      <c r="B236" s="399" t="s">
        <v>204</v>
      </c>
      <c r="C236" s="400"/>
      <c r="D236" s="54"/>
      <c r="E236" s="342"/>
      <c r="F236" s="28"/>
      <c r="G236" s="28"/>
      <c r="H236" s="28"/>
      <c r="I236" s="28"/>
      <c r="J236" s="331"/>
    </row>
    <row r="237" spans="1:10">
      <c r="A237" s="347"/>
      <c r="B237" s="399" t="s">
        <v>85</v>
      </c>
      <c r="C237" s="400"/>
      <c r="D237" s="54"/>
      <c r="E237" s="342"/>
      <c r="F237" s="28"/>
      <c r="G237" s="28"/>
      <c r="H237" s="28"/>
      <c r="I237" s="28"/>
      <c r="J237" s="331"/>
    </row>
    <row r="238" spans="1:10">
      <c r="A238" s="347"/>
      <c r="B238" s="399" t="s">
        <v>127</v>
      </c>
      <c r="C238" s="400"/>
      <c r="D238" s="54"/>
      <c r="E238" s="342"/>
      <c r="F238" s="28"/>
      <c r="G238" s="28"/>
      <c r="H238" s="28"/>
      <c r="I238" s="28"/>
      <c r="J238" s="331"/>
    </row>
    <row r="239" ht="15.75" spans="1:10">
      <c r="A239" s="347"/>
      <c r="B239" s="401" t="s">
        <v>205</v>
      </c>
      <c r="C239" s="402"/>
      <c r="D239" s="403"/>
      <c r="E239" s="346"/>
      <c r="F239" s="364"/>
      <c r="G239" s="364"/>
      <c r="H239" s="364"/>
      <c r="I239" s="364"/>
      <c r="J239" s="376"/>
    </row>
    <row r="240" ht="15.75" spans="1:10">
      <c r="A240" s="347"/>
      <c r="B240" s="404" t="s">
        <v>210</v>
      </c>
      <c r="C240" s="404"/>
      <c r="D240" s="404"/>
      <c r="E240" s="404"/>
      <c r="F240" s="404"/>
      <c r="G240" s="404"/>
      <c r="H240" s="404"/>
      <c r="I240" s="404"/>
      <c r="J240" s="404"/>
    </row>
    <row r="241" spans="1:10">
      <c r="A241" s="347"/>
      <c r="B241" s="50" t="s">
        <v>121</v>
      </c>
      <c r="C241" s="398"/>
      <c r="D241" s="51"/>
      <c r="E241" s="341"/>
      <c r="F241" s="318"/>
      <c r="G241" s="318"/>
      <c r="H241" s="318"/>
      <c r="I241" s="318"/>
      <c r="J241" s="330"/>
    </row>
    <row r="242" spans="1:10">
      <c r="A242" s="347"/>
      <c r="B242" s="53" t="s">
        <v>203</v>
      </c>
      <c r="C242" s="400"/>
      <c r="D242" s="54"/>
      <c r="E242" s="342"/>
      <c r="F242" s="28"/>
      <c r="G242" s="28"/>
      <c r="H242" s="28"/>
      <c r="I242" s="28"/>
      <c r="J242" s="331"/>
    </row>
    <row r="243" spans="1:10">
      <c r="A243" s="347"/>
      <c r="B243" s="53" t="s">
        <v>204</v>
      </c>
      <c r="C243" s="400"/>
      <c r="D243" s="54"/>
      <c r="E243" s="342"/>
      <c r="F243" s="28"/>
      <c r="G243" s="28"/>
      <c r="H243" s="28"/>
      <c r="I243" s="28"/>
      <c r="J243" s="331"/>
    </row>
    <row r="244" spans="1:10">
      <c r="A244" s="347"/>
      <c r="B244" s="53" t="s">
        <v>85</v>
      </c>
      <c r="C244" s="400"/>
      <c r="D244" s="54"/>
      <c r="E244" s="342"/>
      <c r="F244" s="28"/>
      <c r="G244" s="28"/>
      <c r="H244" s="28"/>
      <c r="I244" s="28"/>
      <c r="J244" s="331"/>
    </row>
    <row r="245" spans="1:10">
      <c r="A245" s="347"/>
      <c r="B245" s="53" t="s">
        <v>127</v>
      </c>
      <c r="C245" s="400"/>
      <c r="D245" s="54"/>
      <c r="E245" s="342"/>
      <c r="F245" s="28"/>
      <c r="G245" s="28"/>
      <c r="H245" s="28"/>
      <c r="I245" s="28"/>
      <c r="J245" s="331"/>
    </row>
    <row r="246" ht="15.75" spans="1:10">
      <c r="A246" s="347"/>
      <c r="B246" s="405" t="s">
        <v>205</v>
      </c>
      <c r="C246" s="402"/>
      <c r="D246" s="403"/>
      <c r="E246" s="346"/>
      <c r="F246" s="364"/>
      <c r="G246" s="364"/>
      <c r="H246" s="364"/>
      <c r="I246" s="364"/>
      <c r="J246" s="376"/>
    </row>
    <row r="247" spans="1:10">
      <c r="A247" s="172"/>
      <c r="B247" s="172"/>
      <c r="C247" s="172"/>
      <c r="D247" s="172"/>
      <c r="E247" s="172"/>
      <c r="F247" s="172"/>
      <c r="G247" s="172"/>
      <c r="H247" s="172"/>
      <c r="I247" s="172"/>
      <c r="J247" s="172"/>
    </row>
    <row r="248" ht="15.75" spans="1:10">
      <c r="A248" s="172"/>
      <c r="B248" s="172"/>
      <c r="C248" s="172"/>
      <c r="D248" s="172"/>
      <c r="E248" s="172"/>
      <c r="F248" s="172"/>
      <c r="G248" s="172"/>
      <c r="H248" s="172"/>
      <c r="I248" s="172"/>
      <c r="J248" s="172"/>
    </row>
    <row r="249" ht="16.5" spans="1:10">
      <c r="A249" s="387" t="s">
        <v>85</v>
      </c>
      <c r="B249" s="388"/>
      <c r="C249" s="388"/>
      <c r="D249" s="388"/>
      <c r="E249" s="388"/>
      <c r="F249" s="388"/>
      <c r="G249" s="388"/>
      <c r="H249" s="388"/>
      <c r="I249" s="388"/>
      <c r="J249" s="409"/>
    </row>
    <row r="250" ht="15.75" spans="1:10">
      <c r="A250" s="389" t="s">
        <v>86</v>
      </c>
      <c r="B250" s="226"/>
      <c r="C250" s="226"/>
      <c r="D250" s="68"/>
      <c r="E250" s="69"/>
      <c r="F250" s="69"/>
      <c r="G250" s="69"/>
      <c r="H250" s="69"/>
      <c r="I250" s="69"/>
      <c r="J250" s="82"/>
    </row>
    <row r="251" spans="1:10">
      <c r="A251" s="390" t="s">
        <v>87</v>
      </c>
      <c r="B251" s="227"/>
      <c r="C251" s="227"/>
      <c r="D251" s="228"/>
      <c r="E251" s="188"/>
      <c r="F251" s="188"/>
      <c r="G251" s="188"/>
      <c r="H251" s="188"/>
      <c r="I251" s="188"/>
      <c r="J251" s="274"/>
    </row>
    <row r="252" spans="1:10">
      <c r="A252" s="391"/>
      <c r="B252" s="230"/>
      <c r="C252" s="230"/>
      <c r="D252" s="72"/>
      <c r="E252" s="73"/>
      <c r="F252" s="73"/>
      <c r="G252" s="73"/>
      <c r="H252" s="73"/>
      <c r="I252" s="73"/>
      <c r="J252" s="83"/>
    </row>
    <row r="253" ht="15.75" spans="1:10">
      <c r="A253" s="391"/>
      <c r="B253" s="230"/>
      <c r="C253" s="230"/>
      <c r="D253" s="74"/>
      <c r="E253" s="75"/>
      <c r="F253" s="75"/>
      <c r="G253" s="75"/>
      <c r="H253" s="75"/>
      <c r="I253" s="75"/>
      <c r="J253" s="84"/>
    </row>
    <row r="254" ht="15.75" spans="1:10">
      <c r="A254" s="392" t="s">
        <v>42</v>
      </c>
      <c r="B254" s="406" t="s">
        <v>88</v>
      </c>
      <c r="C254" s="394"/>
      <c r="D254" s="395"/>
      <c r="E254" s="395"/>
      <c r="F254" s="395"/>
      <c r="G254" s="395"/>
      <c r="H254" s="395"/>
      <c r="I254" s="395"/>
      <c r="J254" s="411"/>
    </row>
    <row r="255" spans="1:10">
      <c r="A255" s="335" t="s">
        <v>211</v>
      </c>
      <c r="B255" s="336"/>
      <c r="C255" s="336"/>
      <c r="D255" s="336"/>
      <c r="E255" s="336"/>
      <c r="F255" s="336"/>
      <c r="G255" s="336"/>
      <c r="H255" s="336"/>
      <c r="I255" s="336"/>
      <c r="J255" s="375"/>
    </row>
    <row r="256" spans="1:10">
      <c r="A256" s="347">
        <v>7</v>
      </c>
      <c r="B256" s="407" t="s">
        <v>212</v>
      </c>
      <c r="C256" s="408"/>
      <c r="D256" s="408"/>
      <c r="E256" s="408"/>
      <c r="F256" s="408"/>
      <c r="G256" s="408"/>
      <c r="H256" s="408"/>
      <c r="I256" s="408"/>
      <c r="J256" s="408"/>
    </row>
    <row r="257" spans="1:10">
      <c r="A257" s="347"/>
      <c r="B257" s="412" t="s">
        <v>213</v>
      </c>
      <c r="C257" s="339"/>
      <c r="D257" s="339"/>
      <c r="E257" s="339"/>
      <c r="F257" s="339"/>
      <c r="G257" s="339"/>
      <c r="H257" s="339"/>
      <c r="I257" s="339"/>
      <c r="J257" s="339"/>
    </row>
    <row r="258" spans="1:10">
      <c r="A258" s="347"/>
      <c r="B258" s="413" t="s">
        <v>214</v>
      </c>
      <c r="C258" s="414"/>
      <c r="D258" s="414"/>
      <c r="E258" s="414"/>
      <c r="F258" s="414"/>
      <c r="G258" s="414"/>
      <c r="H258" s="414"/>
      <c r="I258" s="414"/>
      <c r="J258" s="414"/>
    </row>
    <row r="259" spans="1:10">
      <c r="A259" s="347"/>
      <c r="B259" s="407"/>
      <c r="C259" s="408"/>
      <c r="D259" s="408"/>
      <c r="E259" s="408"/>
      <c r="F259" s="408"/>
      <c r="G259" s="408"/>
      <c r="H259" s="408"/>
      <c r="I259" s="408"/>
      <c r="J259" s="408"/>
    </row>
    <row r="260" spans="1:10">
      <c r="A260" s="347"/>
      <c r="B260" s="342"/>
      <c r="C260" s="28"/>
      <c r="D260" s="28"/>
      <c r="E260" s="28"/>
      <c r="F260" s="28"/>
      <c r="G260" s="28"/>
      <c r="H260" s="28"/>
      <c r="I260" s="28"/>
      <c r="J260" s="331"/>
    </row>
    <row r="261" spans="1:10">
      <c r="A261" s="347"/>
      <c r="B261" s="342"/>
      <c r="C261" s="28"/>
      <c r="D261" s="28"/>
      <c r="E261" s="28"/>
      <c r="F261" s="28"/>
      <c r="G261" s="28"/>
      <c r="H261" s="28"/>
      <c r="I261" s="28"/>
      <c r="J261" s="331"/>
    </row>
    <row r="262" spans="1:10">
      <c r="A262" s="347"/>
      <c r="B262" s="342"/>
      <c r="C262" s="28"/>
      <c r="D262" s="28"/>
      <c r="E262" s="28"/>
      <c r="F262" s="28"/>
      <c r="G262" s="28"/>
      <c r="H262" s="28"/>
      <c r="I262" s="28"/>
      <c r="J262" s="331"/>
    </row>
    <row r="263" spans="1:10">
      <c r="A263" s="347"/>
      <c r="B263" s="342"/>
      <c r="C263" s="28"/>
      <c r="D263" s="28"/>
      <c r="E263" s="28"/>
      <c r="F263" s="28"/>
      <c r="G263" s="28"/>
      <c r="H263" s="28"/>
      <c r="I263" s="28"/>
      <c r="J263" s="331"/>
    </row>
    <row r="264" spans="1:10">
      <c r="A264" s="347"/>
      <c r="B264" s="342"/>
      <c r="C264" s="28"/>
      <c r="D264" s="28"/>
      <c r="E264" s="28"/>
      <c r="F264" s="28"/>
      <c r="G264" s="28"/>
      <c r="H264" s="28"/>
      <c r="I264" s="28"/>
      <c r="J264" s="331"/>
    </row>
    <row r="265" spans="1:10">
      <c r="A265" s="347"/>
      <c r="B265" s="342"/>
      <c r="C265" s="28"/>
      <c r="D265" s="28"/>
      <c r="E265" s="28"/>
      <c r="F265" s="28"/>
      <c r="G265" s="28"/>
      <c r="H265" s="28"/>
      <c r="I265" s="28"/>
      <c r="J265" s="331"/>
    </row>
    <row r="266" spans="1:10">
      <c r="A266" s="347"/>
      <c r="B266" s="342"/>
      <c r="C266" s="28"/>
      <c r="D266" s="28"/>
      <c r="E266" s="28"/>
      <c r="F266" s="28"/>
      <c r="G266" s="28"/>
      <c r="H266" s="28"/>
      <c r="I266" s="28"/>
      <c r="J266" s="331"/>
    </row>
    <row r="267" spans="1:10">
      <c r="A267" s="347"/>
      <c r="B267" s="342"/>
      <c r="C267" s="28"/>
      <c r="D267" s="28"/>
      <c r="E267" s="28"/>
      <c r="F267" s="28"/>
      <c r="G267" s="28"/>
      <c r="H267" s="28"/>
      <c r="I267" s="28"/>
      <c r="J267" s="331"/>
    </row>
    <row r="268" spans="1:10">
      <c r="A268" s="347"/>
      <c r="B268" s="342"/>
      <c r="C268" s="28"/>
      <c r="D268" s="28"/>
      <c r="E268" s="28"/>
      <c r="F268" s="28"/>
      <c r="G268" s="28"/>
      <c r="H268" s="28"/>
      <c r="I268" s="28"/>
      <c r="J268" s="331"/>
    </row>
    <row r="269" spans="1:10">
      <c r="A269" s="347"/>
      <c r="B269" s="342"/>
      <c r="C269" s="28"/>
      <c r="D269" s="28"/>
      <c r="E269" s="28"/>
      <c r="F269" s="28"/>
      <c r="G269" s="28"/>
      <c r="H269" s="28"/>
      <c r="I269" s="28"/>
      <c r="J269" s="331"/>
    </row>
    <row r="270" spans="1:10">
      <c r="A270" s="347"/>
      <c r="B270" s="342"/>
      <c r="C270" s="28"/>
      <c r="D270" s="28"/>
      <c r="E270" s="28"/>
      <c r="F270" s="28"/>
      <c r="G270" s="28"/>
      <c r="H270" s="28"/>
      <c r="I270" s="28"/>
      <c r="J270" s="331"/>
    </row>
    <row r="271" spans="1:10">
      <c r="A271" s="347"/>
      <c r="B271" s="342"/>
      <c r="C271" s="28"/>
      <c r="D271" s="28"/>
      <c r="E271" s="28"/>
      <c r="F271" s="28"/>
      <c r="G271" s="28"/>
      <c r="H271" s="28"/>
      <c r="I271" s="28"/>
      <c r="J271" s="331"/>
    </row>
    <row r="272" spans="1:10">
      <c r="A272" s="347"/>
      <c r="B272" s="342"/>
      <c r="C272" s="28"/>
      <c r="D272" s="28"/>
      <c r="E272" s="28"/>
      <c r="F272" s="28"/>
      <c r="G272" s="28"/>
      <c r="H272" s="28"/>
      <c r="I272" s="28"/>
      <c r="J272" s="331"/>
    </row>
    <row r="273" spans="1:10">
      <c r="A273" s="347"/>
      <c r="B273" s="342"/>
      <c r="C273" s="28"/>
      <c r="D273" s="28"/>
      <c r="E273" s="28"/>
      <c r="F273" s="28"/>
      <c r="G273" s="28"/>
      <c r="H273" s="28"/>
      <c r="I273" s="28"/>
      <c r="J273" s="331"/>
    </row>
    <row r="274" spans="1:10">
      <c r="A274" s="347"/>
      <c r="B274" s="342"/>
      <c r="C274" s="28"/>
      <c r="D274" s="28"/>
      <c r="E274" s="28"/>
      <c r="F274" s="28"/>
      <c r="G274" s="28"/>
      <c r="H274" s="28"/>
      <c r="I274" s="28"/>
      <c r="J274" s="331"/>
    </row>
    <row r="275" spans="1:10">
      <c r="A275" s="347"/>
      <c r="B275" s="342"/>
      <c r="C275" s="28"/>
      <c r="D275" s="28"/>
      <c r="E275" s="28"/>
      <c r="F275" s="28"/>
      <c r="G275" s="28"/>
      <c r="H275" s="28"/>
      <c r="I275" s="28"/>
      <c r="J275" s="331"/>
    </row>
    <row r="276" spans="1:10">
      <c r="A276" s="347"/>
      <c r="B276" s="342"/>
      <c r="C276" s="28"/>
      <c r="D276" s="28"/>
      <c r="E276" s="28"/>
      <c r="F276" s="28"/>
      <c r="G276" s="28"/>
      <c r="H276" s="28"/>
      <c r="I276" s="28"/>
      <c r="J276" s="331"/>
    </row>
    <row r="277" spans="1:10">
      <c r="A277" s="347"/>
      <c r="B277" s="342"/>
      <c r="C277" s="28"/>
      <c r="D277" s="28"/>
      <c r="E277" s="28"/>
      <c r="F277" s="28"/>
      <c r="G277" s="28"/>
      <c r="H277" s="28"/>
      <c r="I277" s="28"/>
      <c r="J277" s="331"/>
    </row>
    <row r="278" spans="1:10">
      <c r="A278" s="347"/>
      <c r="B278" s="342"/>
      <c r="C278" s="28"/>
      <c r="D278" s="28"/>
      <c r="E278" s="28"/>
      <c r="F278" s="28"/>
      <c r="G278" s="28"/>
      <c r="H278" s="28"/>
      <c r="I278" s="28"/>
      <c r="J278" s="331"/>
    </row>
    <row r="279" spans="1:10">
      <c r="A279" s="347"/>
      <c r="B279" s="342"/>
      <c r="C279" s="28"/>
      <c r="D279" s="28"/>
      <c r="E279" s="28"/>
      <c r="F279" s="28"/>
      <c r="G279" s="28"/>
      <c r="H279" s="28"/>
      <c r="I279" s="28"/>
      <c r="J279" s="331"/>
    </row>
    <row r="280" spans="1:10">
      <c r="A280" s="347"/>
      <c r="B280" s="342"/>
      <c r="C280" s="28"/>
      <c r="D280" s="28"/>
      <c r="E280" s="28"/>
      <c r="F280" s="28"/>
      <c r="G280" s="28"/>
      <c r="H280" s="28"/>
      <c r="I280" s="28"/>
      <c r="J280" s="331"/>
    </row>
    <row r="281" spans="1:10">
      <c r="A281" s="347"/>
      <c r="B281" s="342"/>
      <c r="C281" s="28"/>
      <c r="D281" s="28"/>
      <c r="E281" s="28"/>
      <c r="F281" s="28"/>
      <c r="G281" s="28"/>
      <c r="H281" s="28"/>
      <c r="I281" s="28"/>
      <c r="J281" s="331"/>
    </row>
    <row r="282" spans="1:10">
      <c r="A282" s="347"/>
      <c r="B282" s="342"/>
      <c r="C282" s="28"/>
      <c r="D282" s="28"/>
      <c r="E282" s="28"/>
      <c r="F282" s="28"/>
      <c r="G282" s="28"/>
      <c r="H282" s="28"/>
      <c r="I282" s="28"/>
      <c r="J282" s="331"/>
    </row>
    <row r="283" spans="1:10">
      <c r="A283" s="347"/>
      <c r="B283" s="342"/>
      <c r="C283" s="28"/>
      <c r="D283" s="28"/>
      <c r="E283" s="28"/>
      <c r="F283" s="28"/>
      <c r="G283" s="28"/>
      <c r="H283" s="28"/>
      <c r="I283" s="28"/>
      <c r="J283" s="331"/>
    </row>
    <row r="284" spans="1:10">
      <c r="A284" s="347"/>
      <c r="B284" s="342"/>
      <c r="C284" s="28"/>
      <c r="D284" s="28"/>
      <c r="E284" s="28"/>
      <c r="F284" s="28"/>
      <c r="G284" s="28"/>
      <c r="H284" s="28"/>
      <c r="I284" s="28"/>
      <c r="J284" s="331"/>
    </row>
    <row r="285" spans="1:10">
      <c r="A285" s="347"/>
      <c r="B285" s="342"/>
      <c r="C285" s="28"/>
      <c r="D285" s="28"/>
      <c r="E285" s="28"/>
      <c r="F285" s="28"/>
      <c r="G285" s="28"/>
      <c r="H285" s="28"/>
      <c r="I285" s="28"/>
      <c r="J285" s="331"/>
    </row>
    <row r="286" spans="1:10">
      <c r="A286" s="347"/>
      <c r="B286" s="342"/>
      <c r="C286" s="28"/>
      <c r="D286" s="28"/>
      <c r="E286" s="28"/>
      <c r="F286" s="28"/>
      <c r="G286" s="28"/>
      <c r="H286" s="28"/>
      <c r="I286" s="28"/>
      <c r="J286" s="331"/>
    </row>
    <row r="287" spans="1:10">
      <c r="A287" s="347"/>
      <c r="B287" s="342"/>
      <c r="C287" s="28"/>
      <c r="D287" s="28"/>
      <c r="E287" s="28"/>
      <c r="F287" s="28"/>
      <c r="G287" s="28"/>
      <c r="H287" s="28"/>
      <c r="I287" s="28"/>
      <c r="J287" s="331"/>
    </row>
    <row r="288" spans="1:10">
      <c r="A288" s="347"/>
      <c r="B288" s="342"/>
      <c r="C288" s="28"/>
      <c r="D288" s="28"/>
      <c r="E288" s="28"/>
      <c r="F288" s="28"/>
      <c r="G288" s="28"/>
      <c r="H288" s="28"/>
      <c r="I288" s="28"/>
      <c r="J288" s="331"/>
    </row>
    <row r="289" spans="1:10">
      <c r="A289" s="347"/>
      <c r="B289" s="342"/>
      <c r="C289" s="28"/>
      <c r="D289" s="28"/>
      <c r="E289" s="28"/>
      <c r="F289" s="28"/>
      <c r="G289" s="28"/>
      <c r="H289" s="28"/>
      <c r="I289" s="28"/>
      <c r="J289" s="331"/>
    </row>
    <row r="290" spans="1:10">
      <c r="A290" s="347"/>
      <c r="B290" s="342"/>
      <c r="C290" s="28"/>
      <c r="D290" s="28"/>
      <c r="E290" s="28"/>
      <c r="F290" s="28"/>
      <c r="G290" s="28"/>
      <c r="H290" s="28"/>
      <c r="I290" s="28"/>
      <c r="J290" s="331"/>
    </row>
    <row r="291" spans="1:10">
      <c r="A291" s="347"/>
      <c r="B291" s="342"/>
      <c r="C291" s="28"/>
      <c r="D291" s="28"/>
      <c r="E291" s="28"/>
      <c r="F291" s="28"/>
      <c r="G291" s="28"/>
      <c r="H291" s="28"/>
      <c r="I291" s="28"/>
      <c r="J291" s="331"/>
    </row>
    <row r="292" spans="1:10">
      <c r="A292" s="347"/>
      <c r="B292" s="342"/>
      <c r="C292" s="28"/>
      <c r="D292" s="28"/>
      <c r="E292" s="28"/>
      <c r="F292" s="28"/>
      <c r="G292" s="28"/>
      <c r="H292" s="28"/>
      <c r="I292" s="28"/>
      <c r="J292" s="331"/>
    </row>
    <row r="293" spans="1:10">
      <c r="A293" s="347"/>
      <c r="B293" s="342"/>
      <c r="C293" s="28"/>
      <c r="D293" s="28"/>
      <c r="E293" s="28"/>
      <c r="F293" s="28"/>
      <c r="G293" s="28"/>
      <c r="H293" s="28"/>
      <c r="I293" s="28"/>
      <c r="J293" s="331"/>
    </row>
    <row r="294" spans="1:10">
      <c r="A294" s="347"/>
      <c r="B294" s="342"/>
      <c r="C294" s="28"/>
      <c r="D294" s="28"/>
      <c r="E294" s="28"/>
      <c r="F294" s="28"/>
      <c r="G294" s="28"/>
      <c r="H294" s="28"/>
      <c r="I294" s="28"/>
      <c r="J294" s="331"/>
    </row>
    <row r="295" spans="1:10">
      <c r="A295" s="347"/>
      <c r="B295" s="342"/>
      <c r="C295" s="28"/>
      <c r="D295" s="28"/>
      <c r="E295" s="28"/>
      <c r="F295" s="28"/>
      <c r="G295" s="28"/>
      <c r="H295" s="28"/>
      <c r="I295" s="28"/>
      <c r="J295" s="331"/>
    </row>
    <row r="296" spans="1:10">
      <c r="A296" s="347"/>
      <c r="B296" s="342"/>
      <c r="C296" s="28"/>
      <c r="D296" s="28"/>
      <c r="E296" s="28"/>
      <c r="F296" s="28"/>
      <c r="G296" s="28"/>
      <c r="H296" s="28"/>
      <c r="I296" s="28"/>
      <c r="J296" s="331"/>
    </row>
    <row r="297" spans="1:10">
      <c r="A297" s="347"/>
      <c r="B297" s="342"/>
      <c r="C297" s="28"/>
      <c r="D297" s="28"/>
      <c r="E297" s="28"/>
      <c r="F297" s="28"/>
      <c r="G297" s="28"/>
      <c r="H297" s="28"/>
      <c r="I297" s="28"/>
      <c r="J297" s="331"/>
    </row>
    <row r="298" spans="1:10">
      <c r="A298" s="347"/>
      <c r="B298" s="342"/>
      <c r="C298" s="28"/>
      <c r="D298" s="28"/>
      <c r="E298" s="28"/>
      <c r="F298" s="28"/>
      <c r="G298" s="28"/>
      <c r="H298" s="28"/>
      <c r="I298" s="28"/>
      <c r="J298" s="331"/>
    </row>
    <row r="299" spans="1:10">
      <c r="A299" s="347"/>
      <c r="B299" s="342"/>
      <c r="C299" s="28"/>
      <c r="D299" s="28"/>
      <c r="E299" s="28"/>
      <c r="F299" s="28"/>
      <c r="G299" s="28"/>
      <c r="H299" s="28"/>
      <c r="I299" s="28"/>
      <c r="J299" s="331"/>
    </row>
    <row r="300" spans="1:10">
      <c r="A300" s="347"/>
      <c r="B300" s="342"/>
      <c r="C300" s="28"/>
      <c r="D300" s="28"/>
      <c r="E300" s="28"/>
      <c r="F300" s="28"/>
      <c r="G300" s="28"/>
      <c r="H300" s="28"/>
      <c r="I300" s="28"/>
      <c r="J300" s="331"/>
    </row>
    <row r="301" ht="15.75" spans="1:10">
      <c r="A301" s="347"/>
      <c r="B301" s="357"/>
      <c r="C301" s="40"/>
      <c r="D301" s="40"/>
      <c r="E301" s="40"/>
      <c r="F301" s="40"/>
      <c r="G301" s="40"/>
      <c r="H301" s="40"/>
      <c r="I301" s="40"/>
      <c r="J301" s="378"/>
    </row>
    <row r="302" ht="16.5" spans="1:10">
      <c r="A302" s="149" t="s">
        <v>85</v>
      </c>
      <c r="B302" s="150"/>
      <c r="C302" s="150"/>
      <c r="D302" s="151"/>
      <c r="E302" s="151"/>
      <c r="F302" s="151"/>
      <c r="G302" s="151"/>
      <c r="H302" s="151"/>
      <c r="I302" s="151"/>
      <c r="J302" s="171"/>
    </row>
    <row r="303" ht="15.75" spans="1:10">
      <c r="A303" s="65" t="s">
        <v>86</v>
      </c>
      <c r="B303" s="66"/>
      <c r="C303" s="67"/>
      <c r="D303" s="152"/>
      <c r="E303" s="153"/>
      <c r="F303" s="153"/>
      <c r="G303" s="153"/>
      <c r="H303" s="153"/>
      <c r="I303" s="153"/>
      <c r="J303" s="173"/>
    </row>
    <row r="304" spans="1:10">
      <c r="A304" s="154" t="s">
        <v>87</v>
      </c>
      <c r="B304" s="70"/>
      <c r="C304" s="71"/>
      <c r="D304" s="155"/>
      <c r="E304" s="156"/>
      <c r="F304" s="156"/>
      <c r="G304" s="156"/>
      <c r="H304" s="156"/>
      <c r="I304" s="156"/>
      <c r="J304" s="174"/>
    </row>
    <row r="305" spans="1:10">
      <c r="A305" s="154"/>
      <c r="B305" s="70"/>
      <c r="C305" s="71"/>
      <c r="D305" s="155"/>
      <c r="E305" s="156"/>
      <c r="F305" s="156"/>
      <c r="G305" s="156"/>
      <c r="H305" s="156"/>
      <c r="I305" s="156"/>
      <c r="J305" s="174"/>
    </row>
    <row r="306" ht="15.75" spans="1:10">
      <c r="A306" s="154"/>
      <c r="B306" s="70"/>
      <c r="C306" s="71"/>
      <c r="D306" s="157"/>
      <c r="E306" s="158"/>
      <c r="F306" s="158"/>
      <c r="G306" s="158"/>
      <c r="H306" s="158"/>
      <c r="I306" s="158"/>
      <c r="J306" s="175"/>
    </row>
    <row r="307" ht="15.75" spans="1:10">
      <c r="A307" s="415" t="s">
        <v>42</v>
      </c>
      <c r="B307" s="416" t="s">
        <v>88</v>
      </c>
      <c r="C307" s="416"/>
      <c r="D307" s="417"/>
      <c r="E307" s="417"/>
      <c r="F307" s="417"/>
      <c r="G307" s="417"/>
      <c r="H307" s="417"/>
      <c r="I307" s="417"/>
      <c r="J307" s="419"/>
    </row>
    <row r="308" spans="1:10">
      <c r="A308" s="335" t="s">
        <v>215</v>
      </c>
      <c r="B308" s="336"/>
      <c r="C308" s="336"/>
      <c r="D308" s="336"/>
      <c r="E308" s="336"/>
      <c r="F308" s="336"/>
      <c r="G308" s="336"/>
      <c r="H308" s="336"/>
      <c r="I308" s="336"/>
      <c r="J308" s="375"/>
    </row>
    <row r="309" ht="15.75" spans="1:10">
      <c r="A309" s="301">
        <v>8</v>
      </c>
      <c r="B309" s="301" t="s">
        <v>216</v>
      </c>
      <c r="C309" s="301"/>
      <c r="D309" s="301"/>
      <c r="E309" s="301"/>
      <c r="F309" s="301"/>
      <c r="G309" s="301"/>
      <c r="H309" s="301"/>
      <c r="I309" s="301"/>
      <c r="J309" s="301"/>
    </row>
    <row r="310" ht="15.75" spans="1:10">
      <c r="A310" s="418" t="s">
        <v>217</v>
      </c>
      <c r="B310" s="66" t="s">
        <v>218</v>
      </c>
      <c r="C310" s="66"/>
      <c r="D310" s="66"/>
      <c r="E310" s="66"/>
      <c r="F310" s="66"/>
      <c r="G310" s="66"/>
      <c r="H310" s="66"/>
      <c r="I310" s="66"/>
      <c r="J310" s="418" t="s">
        <v>219</v>
      </c>
    </row>
    <row r="311" spans="1:10">
      <c r="A311" s="28">
        <v>1</v>
      </c>
      <c r="B311" s="28"/>
      <c r="C311" s="28"/>
      <c r="D311" s="28"/>
      <c r="E311" s="28"/>
      <c r="F311" s="28"/>
      <c r="G311" s="28"/>
      <c r="H311" s="28"/>
      <c r="I311" s="28"/>
      <c r="J311" s="42"/>
    </row>
    <row r="312" spans="1:10">
      <c r="A312" s="28">
        <v>2</v>
      </c>
      <c r="B312" s="28"/>
      <c r="C312" s="28"/>
      <c r="D312" s="28"/>
      <c r="E312" s="28"/>
      <c r="F312" s="28"/>
      <c r="G312" s="28"/>
      <c r="H312" s="28"/>
      <c r="I312" s="28"/>
      <c r="J312" s="42"/>
    </row>
    <row r="313" spans="1:10">
      <c r="A313" s="28">
        <v>3</v>
      </c>
      <c r="B313" s="28"/>
      <c r="C313" s="28"/>
      <c r="D313" s="28"/>
      <c r="E313" s="28"/>
      <c r="F313" s="28"/>
      <c r="G313" s="28"/>
      <c r="H313" s="28"/>
      <c r="I313" s="28"/>
      <c r="J313" s="42"/>
    </row>
    <row r="314" spans="1:10">
      <c r="A314" s="28">
        <v>4</v>
      </c>
      <c r="B314" s="28"/>
      <c r="C314" s="28"/>
      <c r="D314" s="28"/>
      <c r="E314" s="28"/>
      <c r="F314" s="28"/>
      <c r="G314" s="28"/>
      <c r="H314" s="28"/>
      <c r="I314" s="28"/>
      <c r="J314" s="42"/>
    </row>
    <row r="315" spans="1:10">
      <c r="A315" s="28">
        <v>5</v>
      </c>
      <c r="B315" s="28"/>
      <c r="C315" s="28"/>
      <c r="D315" s="28"/>
      <c r="E315" s="28"/>
      <c r="F315" s="28"/>
      <c r="G315" s="28"/>
      <c r="H315" s="28"/>
      <c r="I315" s="28"/>
      <c r="J315" s="42"/>
    </row>
    <row r="316" spans="1:10">
      <c r="A316" s="28">
        <v>6</v>
      </c>
      <c r="B316" s="28"/>
      <c r="C316" s="28"/>
      <c r="D316" s="28"/>
      <c r="E316" s="28"/>
      <c r="F316" s="28"/>
      <c r="G316" s="28"/>
      <c r="H316" s="28"/>
      <c r="I316" s="28"/>
      <c r="J316" s="42"/>
    </row>
    <row r="317" spans="1:10">
      <c r="A317" s="28">
        <v>7</v>
      </c>
      <c r="B317" s="28"/>
      <c r="C317" s="28"/>
      <c r="D317" s="28"/>
      <c r="E317" s="28"/>
      <c r="F317" s="28"/>
      <c r="G317" s="28"/>
      <c r="H317" s="28"/>
      <c r="I317" s="28"/>
      <c r="J317" s="42"/>
    </row>
    <row r="318" spans="1:10">
      <c r="A318" s="28">
        <v>8</v>
      </c>
      <c r="B318" s="28"/>
      <c r="C318" s="28"/>
      <c r="D318" s="28"/>
      <c r="E318" s="28"/>
      <c r="F318" s="28"/>
      <c r="G318" s="28"/>
      <c r="H318" s="28"/>
      <c r="I318" s="28"/>
      <c r="J318" s="42"/>
    </row>
    <row r="319" spans="1:10">
      <c r="A319" s="28">
        <v>9</v>
      </c>
      <c r="B319" s="28"/>
      <c r="C319" s="28"/>
      <c r="D319" s="28"/>
      <c r="E319" s="28"/>
      <c r="F319" s="28"/>
      <c r="G319" s="28"/>
      <c r="H319" s="28"/>
      <c r="I319" s="28"/>
      <c r="J319" s="42"/>
    </row>
    <row r="320" spans="1:10">
      <c r="A320" s="28">
        <v>10</v>
      </c>
      <c r="B320" s="28"/>
      <c r="C320" s="28"/>
      <c r="D320" s="28"/>
      <c r="E320" s="28"/>
      <c r="F320" s="28"/>
      <c r="G320" s="28"/>
      <c r="H320" s="28"/>
      <c r="I320" s="28"/>
      <c r="J320" s="42"/>
    </row>
    <row r="321" spans="1:10">
      <c r="A321" s="28">
        <v>11</v>
      </c>
      <c r="B321" s="28"/>
      <c r="C321" s="28"/>
      <c r="D321" s="28"/>
      <c r="E321" s="28"/>
      <c r="F321" s="28"/>
      <c r="G321" s="28"/>
      <c r="H321" s="28"/>
      <c r="I321" s="28"/>
      <c r="J321" s="42"/>
    </row>
    <row r="322" spans="1:10">
      <c r="A322" s="28">
        <v>12</v>
      </c>
      <c r="B322" s="28"/>
      <c r="C322" s="28"/>
      <c r="D322" s="28"/>
      <c r="E322" s="28"/>
      <c r="F322" s="28"/>
      <c r="G322" s="28"/>
      <c r="H322" s="28"/>
      <c r="I322" s="28"/>
      <c r="J322" s="42"/>
    </row>
    <row r="323" spans="1:10">
      <c r="A323" s="28">
        <v>13</v>
      </c>
      <c r="B323" s="28"/>
      <c r="C323" s="28"/>
      <c r="D323" s="28"/>
      <c r="E323" s="28"/>
      <c r="F323" s="28"/>
      <c r="G323" s="28"/>
      <c r="H323" s="28"/>
      <c r="I323" s="28"/>
      <c r="J323" s="42"/>
    </row>
    <row r="324" spans="1:10">
      <c r="A324" s="28">
        <v>14</v>
      </c>
      <c r="B324" s="28"/>
      <c r="C324" s="28"/>
      <c r="D324" s="28"/>
      <c r="E324" s="28"/>
      <c r="F324" s="28"/>
      <c r="G324" s="28"/>
      <c r="H324" s="28"/>
      <c r="I324" s="28"/>
      <c r="J324" s="42"/>
    </row>
    <row r="325" spans="1:10">
      <c r="A325" s="28">
        <v>15</v>
      </c>
      <c r="B325" s="28"/>
      <c r="C325" s="28"/>
      <c r="D325" s="28"/>
      <c r="E325" s="28"/>
      <c r="F325" s="28"/>
      <c r="G325" s="28"/>
      <c r="H325" s="28"/>
      <c r="I325" s="28"/>
      <c r="J325" s="42"/>
    </row>
    <row r="326" spans="1:10">
      <c r="A326" s="28">
        <v>16</v>
      </c>
      <c r="B326" s="28"/>
      <c r="C326" s="28"/>
      <c r="D326" s="28"/>
      <c r="E326" s="28"/>
      <c r="F326" s="28"/>
      <c r="G326" s="28"/>
      <c r="H326" s="28"/>
      <c r="I326" s="28"/>
      <c r="J326" s="42"/>
    </row>
    <row r="327" spans="1:10">
      <c r="A327" s="28">
        <v>17</v>
      </c>
      <c r="B327" s="28"/>
      <c r="C327" s="28"/>
      <c r="D327" s="28"/>
      <c r="E327" s="28"/>
      <c r="F327" s="28"/>
      <c r="G327" s="28"/>
      <c r="H327" s="28"/>
      <c r="I327" s="28"/>
      <c r="J327" s="42"/>
    </row>
    <row r="328" spans="1:10">
      <c r="A328" s="28">
        <v>18</v>
      </c>
      <c r="B328" s="28"/>
      <c r="C328" s="28"/>
      <c r="D328" s="28"/>
      <c r="E328" s="28"/>
      <c r="F328" s="28"/>
      <c r="G328" s="28"/>
      <c r="H328" s="28"/>
      <c r="I328" s="28"/>
      <c r="J328" s="42"/>
    </row>
    <row r="329" spans="1:10">
      <c r="A329" s="28">
        <v>19</v>
      </c>
      <c r="B329" s="28"/>
      <c r="C329" s="28"/>
      <c r="D329" s="28"/>
      <c r="E329" s="28"/>
      <c r="F329" s="28"/>
      <c r="G329" s="28"/>
      <c r="H329" s="28"/>
      <c r="I329" s="28"/>
      <c r="J329" s="42"/>
    </row>
    <row r="330" spans="1:10">
      <c r="A330" s="28">
        <v>20</v>
      </c>
      <c r="B330" s="28"/>
      <c r="C330" s="28"/>
      <c r="D330" s="28"/>
      <c r="E330" s="28"/>
      <c r="F330" s="28"/>
      <c r="G330" s="28"/>
      <c r="H330" s="28"/>
      <c r="I330" s="28"/>
      <c r="J330" s="42"/>
    </row>
    <row r="331" spans="1:10">
      <c r="A331" s="28">
        <v>21</v>
      </c>
      <c r="B331" s="28"/>
      <c r="C331" s="28"/>
      <c r="D331" s="28"/>
      <c r="E331" s="28"/>
      <c r="F331" s="28"/>
      <c r="G331" s="28"/>
      <c r="H331" s="28"/>
      <c r="I331" s="28"/>
      <c r="J331" s="42"/>
    </row>
    <row r="332" spans="1:10">
      <c r="A332" s="28">
        <v>22</v>
      </c>
      <c r="B332" s="28"/>
      <c r="C332" s="28"/>
      <c r="D332" s="28"/>
      <c r="E332" s="28"/>
      <c r="F332" s="28"/>
      <c r="G332" s="28"/>
      <c r="H332" s="28"/>
      <c r="I332" s="28"/>
      <c r="J332" s="42"/>
    </row>
    <row r="333" spans="1:10">
      <c r="A333" s="28">
        <v>23</v>
      </c>
      <c r="B333" s="28"/>
      <c r="C333" s="28"/>
      <c r="D333" s="28"/>
      <c r="E333" s="28"/>
      <c r="F333" s="28"/>
      <c r="G333" s="28"/>
      <c r="H333" s="28"/>
      <c r="I333" s="28"/>
      <c r="J333" s="42"/>
    </row>
    <row r="334" spans="1:10">
      <c r="A334" s="28">
        <v>24</v>
      </c>
      <c r="B334" s="28"/>
      <c r="C334" s="28"/>
      <c r="D334" s="28"/>
      <c r="E334" s="28"/>
      <c r="F334" s="28"/>
      <c r="G334" s="28"/>
      <c r="H334" s="28"/>
      <c r="I334" s="28"/>
      <c r="J334" s="42"/>
    </row>
    <row r="335" spans="1:10">
      <c r="A335" s="28">
        <v>25</v>
      </c>
      <c r="B335" s="28"/>
      <c r="C335" s="28"/>
      <c r="D335" s="28"/>
      <c r="E335" s="28"/>
      <c r="F335" s="28"/>
      <c r="G335" s="28"/>
      <c r="H335" s="28"/>
      <c r="I335" s="28"/>
      <c r="J335" s="42"/>
    </row>
    <row r="336" spans="1:10">
      <c r="A336" s="28">
        <v>26</v>
      </c>
      <c r="B336" s="28"/>
      <c r="C336" s="28"/>
      <c r="D336" s="28"/>
      <c r="E336" s="28"/>
      <c r="F336" s="28"/>
      <c r="G336" s="28"/>
      <c r="H336" s="28"/>
      <c r="I336" s="28"/>
      <c r="J336" s="42"/>
    </row>
    <row r="337" spans="1:10">
      <c r="A337" s="28">
        <v>27</v>
      </c>
      <c r="B337" s="28"/>
      <c r="C337" s="28"/>
      <c r="D337" s="28"/>
      <c r="E337" s="28"/>
      <c r="F337" s="28"/>
      <c r="G337" s="28"/>
      <c r="H337" s="28"/>
      <c r="I337" s="28"/>
      <c r="J337" s="42"/>
    </row>
    <row r="338" spans="1:10">
      <c r="A338" s="28">
        <v>28</v>
      </c>
      <c r="B338" s="28"/>
      <c r="C338" s="28"/>
      <c r="D338" s="28"/>
      <c r="E338" s="28"/>
      <c r="F338" s="28"/>
      <c r="G338" s="28"/>
      <c r="H338" s="28"/>
      <c r="I338" s="28"/>
      <c r="J338" s="42"/>
    </row>
    <row r="339" spans="1:10">
      <c r="A339" s="28">
        <v>29</v>
      </c>
      <c r="B339" s="28"/>
      <c r="C339" s="28"/>
      <c r="D339" s="28"/>
      <c r="E339" s="28"/>
      <c r="F339" s="28"/>
      <c r="G339" s="28"/>
      <c r="H339" s="28"/>
      <c r="I339" s="28"/>
      <c r="J339" s="42"/>
    </row>
    <row r="340" spans="1:10">
      <c r="A340" s="28">
        <v>30</v>
      </c>
      <c r="B340" s="28"/>
      <c r="C340" s="28"/>
      <c r="D340" s="28"/>
      <c r="E340" s="28"/>
      <c r="F340" s="28"/>
      <c r="G340" s="28"/>
      <c r="H340" s="28"/>
      <c r="I340" s="28"/>
      <c r="J340" s="42"/>
    </row>
    <row r="341" spans="1:10">
      <c r="A341" s="28">
        <v>31</v>
      </c>
      <c r="B341" s="28"/>
      <c r="C341" s="28"/>
      <c r="D341" s="28"/>
      <c r="E341" s="28"/>
      <c r="F341" s="28"/>
      <c r="G341" s="28"/>
      <c r="H341" s="28"/>
      <c r="I341" s="28"/>
      <c r="J341" s="42"/>
    </row>
    <row r="342" spans="1:10">
      <c r="A342" s="28">
        <v>32</v>
      </c>
      <c r="B342" s="28"/>
      <c r="C342" s="28"/>
      <c r="D342" s="28"/>
      <c r="E342" s="28"/>
      <c r="F342" s="28"/>
      <c r="G342" s="28"/>
      <c r="H342" s="28"/>
      <c r="I342" s="28"/>
      <c r="J342" s="42"/>
    </row>
    <row r="343" spans="1:10">
      <c r="A343" s="28">
        <v>33</v>
      </c>
      <c r="B343" s="28"/>
      <c r="C343" s="28"/>
      <c r="D343" s="28"/>
      <c r="E343" s="28"/>
      <c r="F343" s="28"/>
      <c r="G343" s="28"/>
      <c r="H343" s="28"/>
      <c r="I343" s="28"/>
      <c r="J343" s="42"/>
    </row>
    <row r="344" spans="1:10">
      <c r="A344" s="28">
        <v>34</v>
      </c>
      <c r="B344" s="28"/>
      <c r="C344" s="28"/>
      <c r="D344" s="28"/>
      <c r="E344" s="28"/>
      <c r="F344" s="28"/>
      <c r="G344" s="28"/>
      <c r="H344" s="28"/>
      <c r="I344" s="28"/>
      <c r="J344" s="42"/>
    </row>
    <row r="345" spans="1:10">
      <c r="A345" s="28">
        <v>35</v>
      </c>
      <c r="B345" s="28"/>
      <c r="C345" s="28"/>
      <c r="D345" s="28"/>
      <c r="E345" s="28"/>
      <c r="F345" s="28"/>
      <c r="G345" s="28"/>
      <c r="H345" s="28"/>
      <c r="I345" s="28"/>
      <c r="J345" s="42"/>
    </row>
    <row r="346" spans="1:10">
      <c r="A346" s="28">
        <v>36</v>
      </c>
      <c r="B346" s="28"/>
      <c r="C346" s="28"/>
      <c r="D346" s="28"/>
      <c r="E346" s="28"/>
      <c r="F346" s="28"/>
      <c r="G346" s="28"/>
      <c r="H346" s="28"/>
      <c r="I346" s="28"/>
      <c r="J346" s="42"/>
    </row>
    <row r="347" spans="1:10">
      <c r="A347" s="28">
        <v>37</v>
      </c>
      <c r="B347" s="28"/>
      <c r="C347" s="28"/>
      <c r="D347" s="28"/>
      <c r="E347" s="28"/>
      <c r="F347" s="28"/>
      <c r="G347" s="28"/>
      <c r="H347" s="28"/>
      <c r="I347" s="28"/>
      <c r="J347" s="42"/>
    </row>
    <row r="348" spans="1:10">
      <c r="A348" s="28">
        <v>38</v>
      </c>
      <c r="B348" s="28"/>
      <c r="C348" s="28"/>
      <c r="D348" s="28"/>
      <c r="E348" s="28"/>
      <c r="F348" s="28"/>
      <c r="G348" s="28"/>
      <c r="H348" s="28"/>
      <c r="I348" s="28"/>
      <c r="J348" s="42"/>
    </row>
    <row r="349" spans="1:10">
      <c r="A349" s="28">
        <v>39</v>
      </c>
      <c r="B349" s="28"/>
      <c r="C349" s="28"/>
      <c r="D349" s="28"/>
      <c r="E349" s="28"/>
      <c r="F349" s="28"/>
      <c r="G349" s="28"/>
      <c r="H349" s="28"/>
      <c r="I349" s="28"/>
      <c r="J349" s="42"/>
    </row>
    <row r="350" spans="1:10">
      <c r="A350" s="28">
        <v>40</v>
      </c>
      <c r="B350" s="28"/>
      <c r="C350" s="28"/>
      <c r="D350" s="28"/>
      <c r="E350" s="28"/>
      <c r="F350" s="28"/>
      <c r="G350" s="28"/>
      <c r="H350" s="28"/>
      <c r="I350" s="28"/>
      <c r="J350" s="42"/>
    </row>
    <row r="351" spans="1:10">
      <c r="A351" s="28">
        <v>41</v>
      </c>
      <c r="B351" s="28"/>
      <c r="C351" s="28"/>
      <c r="D351" s="28"/>
      <c r="E351" s="28"/>
      <c r="F351" s="28"/>
      <c r="G351" s="28"/>
      <c r="H351" s="28"/>
      <c r="I351" s="28"/>
      <c r="J351" s="42"/>
    </row>
    <row r="352" ht="15.75" spans="1:10">
      <c r="A352" s="28">
        <v>42</v>
      </c>
      <c r="B352" s="40"/>
      <c r="C352" s="40"/>
      <c r="D352" s="40"/>
      <c r="E352" s="40"/>
      <c r="F352" s="40"/>
      <c r="G352" s="40"/>
      <c r="H352" s="40"/>
      <c r="I352" s="40"/>
      <c r="J352" s="10"/>
    </row>
    <row r="353" ht="16.5" spans="1:10">
      <c r="A353" s="387" t="s">
        <v>85</v>
      </c>
      <c r="B353" s="388"/>
      <c r="C353" s="388"/>
      <c r="D353" s="388"/>
      <c r="E353" s="388"/>
      <c r="F353" s="388"/>
      <c r="G353" s="388"/>
      <c r="H353" s="388"/>
      <c r="I353" s="388"/>
      <c r="J353" s="409"/>
    </row>
    <row r="354" ht="15.75" spans="1:10">
      <c r="A354" s="389" t="s">
        <v>86</v>
      </c>
      <c r="B354" s="226"/>
      <c r="C354" s="226"/>
      <c r="D354" s="68"/>
      <c r="E354" s="69"/>
      <c r="F354" s="69"/>
      <c r="G354" s="69"/>
      <c r="H354" s="69"/>
      <c r="I354" s="69"/>
      <c r="J354" s="82"/>
    </row>
    <row r="355" spans="1:10">
      <c r="A355" s="390" t="s">
        <v>87</v>
      </c>
      <c r="B355" s="227"/>
      <c r="C355" s="227"/>
      <c r="D355" s="228"/>
      <c r="E355" s="188"/>
      <c r="F355" s="188"/>
      <c r="G355" s="188"/>
      <c r="H355" s="188"/>
      <c r="I355" s="188"/>
      <c r="J355" s="274"/>
    </row>
    <row r="356" spans="1:10">
      <c r="A356" s="391"/>
      <c r="B356" s="230"/>
      <c r="C356" s="230"/>
      <c r="D356" s="72"/>
      <c r="E356" s="73"/>
      <c r="F356" s="73"/>
      <c r="G356" s="73"/>
      <c r="H356" s="73"/>
      <c r="I356" s="73"/>
      <c r="J356" s="83"/>
    </row>
    <row r="357" ht="15.75" spans="1:10">
      <c r="A357" s="391"/>
      <c r="B357" s="230"/>
      <c r="C357" s="230"/>
      <c r="D357" s="74"/>
      <c r="E357" s="75"/>
      <c r="F357" s="75"/>
      <c r="G357" s="75"/>
      <c r="H357" s="75"/>
      <c r="I357" s="75"/>
      <c r="J357" s="84"/>
    </row>
    <row r="358" ht="15.75" spans="1:10">
      <c r="A358" s="392" t="s">
        <v>42</v>
      </c>
      <c r="B358" s="406" t="s">
        <v>88</v>
      </c>
      <c r="C358" s="394"/>
      <c r="D358" s="395"/>
      <c r="E358" s="395"/>
      <c r="F358" s="395"/>
      <c r="G358" s="395"/>
      <c r="H358" s="395"/>
      <c r="I358" s="395"/>
      <c r="J358" s="411"/>
    </row>
    <row r="359" spans="1:10">
      <c r="A359" s="11" t="s">
        <v>168</v>
      </c>
      <c r="B359" s="7" t="s">
        <v>220</v>
      </c>
      <c r="C359" s="7"/>
      <c r="D359" s="7"/>
      <c r="E359" s="7"/>
      <c r="F359" s="7"/>
      <c r="G359" s="7"/>
      <c r="H359" s="7"/>
      <c r="I359" s="7"/>
      <c r="J359" s="7"/>
    </row>
    <row r="360" spans="1:10">
      <c r="A360" s="11" t="s">
        <v>170</v>
      </c>
      <c r="B360" s="27" t="s">
        <v>221</v>
      </c>
      <c r="C360" s="27"/>
      <c r="D360" s="27"/>
      <c r="E360" s="27"/>
      <c r="F360" s="27"/>
      <c r="G360" s="27"/>
      <c r="H360" s="27"/>
      <c r="I360" s="27"/>
      <c r="J360" s="27"/>
    </row>
    <row r="361" spans="1:10">
      <c r="A361" s="420" t="s">
        <v>222</v>
      </c>
      <c r="B361" s="420"/>
      <c r="C361" s="420"/>
      <c r="D361" s="420"/>
      <c r="E361" s="420"/>
      <c r="F361" s="420"/>
      <c r="G361" s="420"/>
      <c r="H361" s="420"/>
      <c r="I361" s="420"/>
      <c r="J361" s="420"/>
    </row>
    <row r="362" ht="15.75" spans="1:10">
      <c r="A362" s="301">
        <v>9</v>
      </c>
      <c r="B362" s="301" t="s">
        <v>112</v>
      </c>
      <c r="C362" s="301"/>
      <c r="D362" s="301"/>
      <c r="E362" s="301"/>
      <c r="F362" s="301"/>
      <c r="G362" s="301"/>
      <c r="H362" s="301"/>
      <c r="I362" s="301"/>
      <c r="J362" s="301"/>
    </row>
    <row r="363" ht="15.75" spans="1:10">
      <c r="A363" s="66" t="s">
        <v>218</v>
      </c>
      <c r="B363" s="66"/>
      <c r="C363" s="66"/>
      <c r="D363" s="66"/>
      <c r="E363" s="66"/>
      <c r="F363" s="66"/>
      <c r="G363" s="66" t="s">
        <v>223</v>
      </c>
      <c r="H363" s="66"/>
      <c r="I363" s="66"/>
      <c r="J363" s="66"/>
    </row>
    <row r="364" spans="1:10">
      <c r="A364" s="28"/>
      <c r="B364" s="28"/>
      <c r="C364" s="28"/>
      <c r="D364" s="28"/>
      <c r="E364" s="28"/>
      <c r="F364" s="28"/>
      <c r="G364" s="28"/>
      <c r="H364" s="28"/>
      <c r="I364" s="28"/>
      <c r="J364" s="28"/>
    </row>
    <row r="365" spans="1:10">
      <c r="A365" s="28"/>
      <c r="B365" s="28"/>
      <c r="C365" s="28"/>
      <c r="D365" s="28"/>
      <c r="E365" s="28"/>
      <c r="F365" s="28"/>
      <c r="G365" s="28"/>
      <c r="H365" s="28"/>
      <c r="I365" s="28"/>
      <c r="J365" s="28"/>
    </row>
    <row r="366" spans="1:10">
      <c r="A366" s="28"/>
      <c r="B366" s="28"/>
      <c r="C366" s="28"/>
      <c r="D366" s="28"/>
      <c r="E366" s="28"/>
      <c r="F366" s="28"/>
      <c r="G366" s="28"/>
      <c r="H366" s="28"/>
      <c r="I366" s="28"/>
      <c r="J366" s="28"/>
    </row>
    <row r="367" spans="1:10">
      <c r="A367" s="28"/>
      <c r="B367" s="28"/>
      <c r="C367" s="28"/>
      <c r="D367" s="28"/>
      <c r="E367" s="28"/>
      <c r="F367" s="28"/>
      <c r="G367" s="28"/>
      <c r="H367" s="28"/>
      <c r="I367" s="28"/>
      <c r="J367" s="28"/>
    </row>
    <row r="368" spans="1:10">
      <c r="A368" s="28"/>
      <c r="B368" s="28"/>
      <c r="C368" s="28"/>
      <c r="D368" s="28"/>
      <c r="E368" s="28"/>
      <c r="F368" s="28"/>
      <c r="G368" s="28"/>
      <c r="H368" s="28"/>
      <c r="I368" s="28"/>
      <c r="J368" s="28"/>
    </row>
    <row r="369" spans="1:10">
      <c r="A369" s="28"/>
      <c r="B369" s="28"/>
      <c r="C369" s="28"/>
      <c r="D369" s="28"/>
      <c r="E369" s="28"/>
      <c r="F369" s="28"/>
      <c r="G369" s="28"/>
      <c r="H369" s="28"/>
      <c r="I369" s="28"/>
      <c r="J369" s="28"/>
    </row>
    <row r="370" spans="1:10">
      <c r="A370" s="28"/>
      <c r="B370" s="28"/>
      <c r="C370" s="28"/>
      <c r="D370" s="28"/>
      <c r="E370" s="28"/>
      <c r="F370" s="28"/>
      <c r="G370" s="28"/>
      <c r="H370" s="28"/>
      <c r="I370" s="28"/>
      <c r="J370" s="28"/>
    </row>
    <row r="371" spans="1:10">
      <c r="A371" s="28"/>
      <c r="B371" s="28"/>
      <c r="C371" s="28"/>
      <c r="D371" s="28"/>
      <c r="E371" s="28"/>
      <c r="F371" s="28"/>
      <c r="G371" s="28"/>
      <c r="H371" s="28"/>
      <c r="I371" s="28"/>
      <c r="J371" s="28"/>
    </row>
    <row r="372" spans="1:10">
      <c r="A372" s="28"/>
      <c r="B372" s="28"/>
      <c r="C372" s="28"/>
      <c r="D372" s="28"/>
      <c r="E372" s="28"/>
      <c r="F372" s="28"/>
      <c r="G372" s="28"/>
      <c r="H372" s="28"/>
      <c r="I372" s="28"/>
      <c r="J372" s="28"/>
    </row>
    <row r="373" spans="1:10">
      <c r="A373" s="28"/>
      <c r="B373" s="28"/>
      <c r="C373" s="28"/>
      <c r="D373" s="28"/>
      <c r="E373" s="28"/>
      <c r="F373" s="28"/>
      <c r="G373" s="28"/>
      <c r="H373" s="28"/>
      <c r="I373" s="28"/>
      <c r="J373" s="28"/>
    </row>
    <row r="374" spans="1:10">
      <c r="A374" s="28"/>
      <c r="B374" s="28"/>
      <c r="C374" s="28"/>
      <c r="D374" s="28"/>
      <c r="E374" s="28"/>
      <c r="F374" s="28"/>
      <c r="G374" s="28"/>
      <c r="H374" s="28"/>
      <c r="I374" s="28"/>
      <c r="J374" s="28"/>
    </row>
    <row r="375" spans="1:10">
      <c r="A375" s="28"/>
      <c r="B375" s="28"/>
      <c r="C375" s="28"/>
      <c r="D375" s="28"/>
      <c r="E375" s="28"/>
      <c r="F375" s="28"/>
      <c r="G375" s="28"/>
      <c r="H375" s="28"/>
      <c r="I375" s="28"/>
      <c r="J375" s="28"/>
    </row>
    <row r="376" spans="1:10">
      <c r="A376" s="28"/>
      <c r="B376" s="28"/>
      <c r="C376" s="28"/>
      <c r="D376" s="28"/>
      <c r="E376" s="28"/>
      <c r="F376" s="28"/>
      <c r="G376" s="28"/>
      <c r="H376" s="28"/>
      <c r="I376" s="28"/>
      <c r="J376" s="28"/>
    </row>
    <row r="377" spans="1:10">
      <c r="A377" s="28"/>
      <c r="B377" s="28"/>
      <c r="C377" s="28"/>
      <c r="D377" s="28"/>
      <c r="E377" s="28"/>
      <c r="F377" s="28"/>
      <c r="G377" s="28"/>
      <c r="H377" s="28"/>
      <c r="I377" s="28"/>
      <c r="J377" s="28"/>
    </row>
    <row r="378" spans="1:10">
      <c r="A378" s="28"/>
      <c r="B378" s="28"/>
      <c r="C378" s="28"/>
      <c r="D378" s="28"/>
      <c r="E378" s="28"/>
      <c r="F378" s="28"/>
      <c r="G378" s="28"/>
      <c r="H378" s="28"/>
      <c r="I378" s="28"/>
      <c r="J378" s="28"/>
    </row>
    <row r="379" spans="1:10">
      <c r="A379" s="28"/>
      <c r="B379" s="28"/>
      <c r="C379" s="28"/>
      <c r="D379" s="28"/>
      <c r="E379" s="28"/>
      <c r="F379" s="28"/>
      <c r="G379" s="28"/>
      <c r="H379" s="28"/>
      <c r="I379" s="28"/>
      <c r="J379" s="28"/>
    </row>
    <row r="380" spans="1:10">
      <c r="A380" s="28"/>
      <c r="B380" s="28"/>
      <c r="C380" s="28"/>
      <c r="D380" s="28"/>
      <c r="E380" s="28"/>
      <c r="F380" s="28"/>
      <c r="G380" s="28"/>
      <c r="H380" s="28"/>
      <c r="I380" s="28"/>
      <c r="J380" s="28"/>
    </row>
    <row r="381" spans="1:10">
      <c r="A381" s="28"/>
      <c r="B381" s="28"/>
      <c r="C381" s="28"/>
      <c r="D381" s="28"/>
      <c r="E381" s="28"/>
      <c r="F381" s="28"/>
      <c r="G381" s="28"/>
      <c r="H381" s="28"/>
      <c r="I381" s="28"/>
      <c r="J381" s="28"/>
    </row>
    <row r="382" spans="1:10">
      <c r="A382" s="28"/>
      <c r="B382" s="28"/>
      <c r="C382" s="28"/>
      <c r="D382" s="28"/>
      <c r="E382" s="28"/>
      <c r="F382" s="28"/>
      <c r="G382" s="28"/>
      <c r="H382" s="28"/>
      <c r="I382" s="28"/>
      <c r="J382" s="28"/>
    </row>
    <row r="383" spans="1:10">
      <c r="A383" s="28"/>
      <c r="B383" s="28"/>
      <c r="C383" s="28"/>
      <c r="D383" s="28"/>
      <c r="E383" s="28"/>
      <c r="F383" s="28"/>
      <c r="G383" s="28"/>
      <c r="H383" s="28"/>
      <c r="I383" s="28"/>
      <c r="J383" s="28"/>
    </row>
    <row r="384" spans="1:10">
      <c r="A384" s="28"/>
      <c r="B384" s="28"/>
      <c r="C384" s="28"/>
      <c r="D384" s="28"/>
      <c r="E384" s="28"/>
      <c r="F384" s="28"/>
      <c r="G384" s="28"/>
      <c r="H384" s="28"/>
      <c r="I384" s="28"/>
      <c r="J384" s="28"/>
    </row>
    <row r="385" spans="1:10">
      <c r="A385" s="28"/>
      <c r="B385" s="28"/>
      <c r="C385" s="28"/>
      <c r="D385" s="28"/>
      <c r="E385" s="28"/>
      <c r="F385" s="28"/>
      <c r="G385" s="28"/>
      <c r="H385" s="28"/>
      <c r="I385" s="28"/>
      <c r="J385" s="28"/>
    </row>
    <row r="386" spans="1:10">
      <c r="A386" s="28"/>
      <c r="B386" s="28"/>
      <c r="C386" s="28"/>
      <c r="D386" s="28"/>
      <c r="E386" s="28"/>
      <c r="F386" s="28"/>
      <c r="G386" s="28"/>
      <c r="H386" s="28"/>
      <c r="I386" s="28"/>
      <c r="J386" s="28"/>
    </row>
    <row r="387" spans="1:10">
      <c r="A387" s="28"/>
      <c r="B387" s="28"/>
      <c r="C387" s="28"/>
      <c r="D387" s="28"/>
      <c r="E387" s="28"/>
      <c r="F387" s="28"/>
      <c r="G387" s="28"/>
      <c r="H387" s="28"/>
      <c r="I387" s="28"/>
      <c r="J387" s="28"/>
    </row>
    <row r="388" spans="1:10">
      <c r="A388" s="28"/>
      <c r="B388" s="28"/>
      <c r="C388" s="28"/>
      <c r="D388" s="28"/>
      <c r="E388" s="28"/>
      <c r="F388" s="28"/>
      <c r="G388" s="28"/>
      <c r="H388" s="28"/>
      <c r="I388" s="28"/>
      <c r="J388" s="28"/>
    </row>
    <row r="389" spans="1:10">
      <c r="A389" s="28"/>
      <c r="B389" s="28"/>
      <c r="C389" s="28"/>
      <c r="D389" s="28"/>
      <c r="E389" s="28"/>
      <c r="F389" s="28"/>
      <c r="G389" s="28"/>
      <c r="H389" s="28"/>
      <c r="I389" s="28"/>
      <c r="J389" s="28"/>
    </row>
    <row r="390" spans="1:10">
      <c r="A390" s="28"/>
      <c r="B390" s="28"/>
      <c r="C390" s="28"/>
      <c r="D390" s="28"/>
      <c r="E390" s="28"/>
      <c r="F390" s="28"/>
      <c r="G390" s="28"/>
      <c r="H390" s="28"/>
      <c r="I390" s="28"/>
      <c r="J390" s="28"/>
    </row>
    <row r="391" spans="1:10">
      <c r="A391" s="28"/>
      <c r="B391" s="28"/>
      <c r="C391" s="28"/>
      <c r="D391" s="28"/>
      <c r="E391" s="28"/>
      <c r="F391" s="28"/>
      <c r="G391" s="28"/>
      <c r="H391" s="28"/>
      <c r="I391" s="28"/>
      <c r="J391" s="28"/>
    </row>
    <row r="392" spans="1:10">
      <c r="A392" s="28"/>
      <c r="B392" s="28"/>
      <c r="C392" s="28"/>
      <c r="D392" s="28"/>
      <c r="E392" s="28"/>
      <c r="F392" s="28"/>
      <c r="G392" s="28"/>
      <c r="H392" s="28"/>
      <c r="I392" s="28"/>
      <c r="J392" s="28"/>
    </row>
    <row r="393" spans="1:10">
      <c r="A393" s="28"/>
      <c r="B393" s="28"/>
      <c r="C393" s="28"/>
      <c r="D393" s="28"/>
      <c r="E393" s="28"/>
      <c r="F393" s="28"/>
      <c r="G393" s="28"/>
      <c r="H393" s="28"/>
      <c r="I393" s="28"/>
      <c r="J393" s="28"/>
    </row>
    <row r="394" spans="1:10">
      <c r="A394" s="28"/>
      <c r="B394" s="28"/>
      <c r="C394" s="28"/>
      <c r="D394" s="28"/>
      <c r="E394" s="28"/>
      <c r="F394" s="28"/>
      <c r="G394" s="28"/>
      <c r="H394" s="28"/>
      <c r="I394" s="28"/>
      <c r="J394" s="28"/>
    </row>
    <row r="395" spans="1:10">
      <c r="A395" s="28"/>
      <c r="B395" s="28"/>
      <c r="C395" s="28"/>
      <c r="D395" s="28"/>
      <c r="E395" s="28"/>
      <c r="F395" s="28"/>
      <c r="G395" s="28"/>
      <c r="H395" s="28"/>
      <c r="I395" s="28"/>
      <c r="J395" s="28"/>
    </row>
    <row r="396" spans="1:10">
      <c r="A396" s="28"/>
      <c r="B396" s="28"/>
      <c r="C396" s="28"/>
      <c r="D396" s="28"/>
      <c r="E396" s="28"/>
      <c r="F396" s="28"/>
      <c r="G396" s="28"/>
      <c r="H396" s="28"/>
      <c r="I396" s="28"/>
      <c r="J396" s="28"/>
    </row>
    <row r="397" spans="1:10">
      <c r="A397" s="28"/>
      <c r="B397" s="28"/>
      <c r="C397" s="28"/>
      <c r="D397" s="28"/>
      <c r="E397" s="28"/>
      <c r="F397" s="28"/>
      <c r="G397" s="28"/>
      <c r="H397" s="28"/>
      <c r="I397" s="28"/>
      <c r="J397" s="28"/>
    </row>
    <row r="398" spans="1:10">
      <c r="A398" s="28"/>
      <c r="B398" s="28"/>
      <c r="C398" s="28"/>
      <c r="D398" s="28"/>
      <c r="E398" s="28"/>
      <c r="F398" s="28"/>
      <c r="G398" s="28"/>
      <c r="H398" s="28"/>
      <c r="I398" s="28"/>
      <c r="J398" s="28"/>
    </row>
    <row r="399" spans="1:10">
      <c r="A399" s="28"/>
      <c r="B399" s="28"/>
      <c r="C399" s="28"/>
      <c r="D399" s="28"/>
      <c r="E399" s="28"/>
      <c r="F399" s="28"/>
      <c r="G399" s="28"/>
      <c r="H399" s="28"/>
      <c r="I399" s="28"/>
      <c r="J399" s="28"/>
    </row>
    <row r="400" spans="1:10">
      <c r="A400" s="28"/>
      <c r="B400" s="28"/>
      <c r="C400" s="28"/>
      <c r="D400" s="28"/>
      <c r="E400" s="28"/>
      <c r="F400" s="28"/>
      <c r="G400" s="28"/>
      <c r="H400" s="28"/>
      <c r="I400" s="28"/>
      <c r="J400" s="28"/>
    </row>
    <row r="401" spans="1:10">
      <c r="A401" s="28"/>
      <c r="B401" s="28"/>
      <c r="C401" s="28"/>
      <c r="D401" s="28"/>
      <c r="E401" s="28"/>
      <c r="F401" s="28"/>
      <c r="G401" s="28"/>
      <c r="H401" s="28"/>
      <c r="I401" s="28"/>
      <c r="J401" s="28"/>
    </row>
    <row r="402" spans="1:10">
      <c r="A402" s="28"/>
      <c r="B402" s="28"/>
      <c r="C402" s="28"/>
      <c r="D402" s="28"/>
      <c r="E402" s="28"/>
      <c r="F402" s="28"/>
      <c r="G402" s="28"/>
      <c r="H402" s="28"/>
      <c r="I402" s="28"/>
      <c r="J402" s="28"/>
    </row>
    <row r="403" spans="1:10">
      <c r="A403" s="28"/>
      <c r="B403" s="28"/>
      <c r="C403" s="28"/>
      <c r="D403" s="28"/>
      <c r="E403" s="28"/>
      <c r="F403" s="28"/>
      <c r="G403" s="28"/>
      <c r="H403" s="28"/>
      <c r="I403" s="28"/>
      <c r="J403" s="28"/>
    </row>
    <row r="404" spans="1:10">
      <c r="A404" s="28"/>
      <c r="B404" s="28"/>
      <c r="C404" s="28"/>
      <c r="D404" s="28"/>
      <c r="E404" s="28"/>
      <c r="F404" s="28"/>
      <c r="G404" s="28"/>
      <c r="H404" s="28"/>
      <c r="I404" s="28"/>
      <c r="J404" s="28"/>
    </row>
    <row r="405" spans="1:10">
      <c r="A405" s="28"/>
      <c r="B405" s="28"/>
      <c r="C405" s="28"/>
      <c r="D405" s="28"/>
      <c r="E405" s="28"/>
      <c r="F405" s="28"/>
      <c r="G405" s="28"/>
      <c r="H405" s="28"/>
      <c r="I405" s="28"/>
      <c r="J405" s="28"/>
    </row>
    <row r="406" spans="1:10">
      <c r="A406" s="28"/>
      <c r="B406" s="28"/>
      <c r="C406" s="28"/>
      <c r="D406" s="28"/>
      <c r="E406" s="28"/>
      <c r="F406" s="28"/>
      <c r="G406" s="28"/>
      <c r="H406" s="28"/>
      <c r="I406" s="28"/>
      <c r="J406" s="28"/>
    </row>
    <row r="407" ht="15.75" spans="1:10">
      <c r="A407" s="28"/>
      <c r="B407" s="28"/>
      <c r="C407" s="28"/>
      <c r="D407" s="28"/>
      <c r="E407" s="28"/>
      <c r="F407" s="28"/>
      <c r="G407" s="28"/>
      <c r="H407" s="28"/>
      <c r="I407" s="28"/>
      <c r="J407" s="28"/>
    </row>
    <row r="408" ht="16.5" spans="1:10">
      <c r="A408" s="149" t="s">
        <v>85</v>
      </c>
      <c r="B408" s="150"/>
      <c r="C408" s="150"/>
      <c r="D408" s="151"/>
      <c r="E408" s="151"/>
      <c r="F408" s="151"/>
      <c r="G408" s="151"/>
      <c r="H408" s="151"/>
      <c r="I408" s="151"/>
      <c r="J408" s="171"/>
    </row>
    <row r="409" ht="15.75" spans="1:10">
      <c r="A409" s="65" t="s">
        <v>86</v>
      </c>
      <c r="B409" s="66"/>
      <c r="C409" s="67"/>
      <c r="D409" s="152"/>
      <c r="E409" s="153"/>
      <c r="F409" s="153"/>
      <c r="G409" s="153"/>
      <c r="H409" s="153"/>
      <c r="I409" s="153"/>
      <c r="J409" s="173"/>
    </row>
    <row r="410" spans="1:10">
      <c r="A410" s="154" t="s">
        <v>87</v>
      </c>
      <c r="B410" s="70"/>
      <c r="C410" s="71"/>
      <c r="D410" s="155"/>
      <c r="E410" s="156"/>
      <c r="F410" s="156"/>
      <c r="G410" s="156"/>
      <c r="H410" s="156"/>
      <c r="I410" s="156"/>
      <c r="J410" s="174"/>
    </row>
    <row r="411" spans="1:10">
      <c r="A411" s="154"/>
      <c r="B411" s="70"/>
      <c r="C411" s="71"/>
      <c r="D411" s="155"/>
      <c r="E411" s="156"/>
      <c r="F411" s="156"/>
      <c r="G411" s="156"/>
      <c r="H411" s="156"/>
      <c r="I411" s="156"/>
      <c r="J411" s="174"/>
    </row>
    <row r="412" ht="15.75" spans="1:10">
      <c r="A412" s="154"/>
      <c r="B412" s="70"/>
      <c r="C412" s="71"/>
      <c r="D412" s="157"/>
      <c r="E412" s="158"/>
      <c r="F412" s="158"/>
      <c r="G412" s="158"/>
      <c r="H412" s="158"/>
      <c r="I412" s="158"/>
      <c r="J412" s="175"/>
    </row>
    <row r="413" ht="15.75" spans="1:10">
      <c r="A413" s="415" t="s">
        <v>42</v>
      </c>
      <c r="B413" s="416" t="s">
        <v>88</v>
      </c>
      <c r="C413" s="416"/>
      <c r="D413" s="417"/>
      <c r="E413" s="417"/>
      <c r="F413" s="417"/>
      <c r="G413" s="417"/>
      <c r="H413" s="417"/>
      <c r="I413" s="417"/>
      <c r="J413" s="419"/>
    </row>
    <row r="414" spans="1:10">
      <c r="A414" s="335" t="s">
        <v>224</v>
      </c>
      <c r="B414" s="336"/>
      <c r="C414" s="336"/>
      <c r="D414" s="336"/>
      <c r="E414" s="336"/>
      <c r="F414" s="336"/>
      <c r="G414" s="336"/>
      <c r="H414" s="336"/>
      <c r="I414" s="336"/>
      <c r="J414" s="375"/>
    </row>
    <row r="415" ht="15.75" spans="1:10">
      <c r="A415" s="301">
        <v>10</v>
      </c>
      <c r="B415" s="301" t="s">
        <v>111</v>
      </c>
      <c r="C415" s="301"/>
      <c r="D415" s="301"/>
      <c r="E415" s="301"/>
      <c r="F415" s="301"/>
      <c r="G415" s="301"/>
      <c r="H415" s="301"/>
      <c r="I415" s="301"/>
      <c r="J415" s="301"/>
    </row>
    <row r="416" ht="15.75" spans="1:10">
      <c r="A416" s="66" t="s">
        <v>218</v>
      </c>
      <c r="B416" s="66"/>
      <c r="C416" s="66"/>
      <c r="D416" s="66"/>
      <c r="E416" s="66"/>
      <c r="F416" s="66"/>
      <c r="G416" s="66" t="s">
        <v>225</v>
      </c>
      <c r="H416" s="66"/>
      <c r="I416" s="66"/>
      <c r="J416" s="66"/>
    </row>
    <row r="417" spans="1:10">
      <c r="A417" s="28"/>
      <c r="B417" s="28"/>
      <c r="C417" s="28"/>
      <c r="D417" s="28"/>
      <c r="E417" s="28"/>
      <c r="F417" s="28"/>
      <c r="G417" s="28"/>
      <c r="H417" s="28"/>
      <c r="I417" s="28"/>
      <c r="J417" s="28"/>
    </row>
    <row r="418" spans="1:10">
      <c r="A418" s="28"/>
      <c r="B418" s="28"/>
      <c r="C418" s="28"/>
      <c r="D418" s="28"/>
      <c r="E418" s="28"/>
      <c r="F418" s="28"/>
      <c r="G418" s="28"/>
      <c r="H418" s="28"/>
      <c r="I418" s="28"/>
      <c r="J418" s="28"/>
    </row>
    <row r="419" spans="1:10">
      <c r="A419" s="28"/>
      <c r="B419" s="28"/>
      <c r="C419" s="28"/>
      <c r="D419" s="28"/>
      <c r="E419" s="28"/>
      <c r="F419" s="28"/>
      <c r="G419" s="28"/>
      <c r="H419" s="28"/>
      <c r="I419" s="28"/>
      <c r="J419" s="28"/>
    </row>
    <row r="420" spans="1:10">
      <c r="A420" s="28"/>
      <c r="B420" s="28"/>
      <c r="C420" s="28"/>
      <c r="D420" s="28"/>
      <c r="E420" s="28"/>
      <c r="F420" s="28"/>
      <c r="G420" s="28"/>
      <c r="H420" s="28"/>
      <c r="I420" s="28"/>
      <c r="J420" s="28"/>
    </row>
    <row r="421" spans="1:10">
      <c r="A421" s="28"/>
      <c r="B421" s="28"/>
      <c r="C421" s="28"/>
      <c r="D421" s="28"/>
      <c r="E421" s="28"/>
      <c r="F421" s="28"/>
      <c r="G421" s="28"/>
      <c r="H421" s="28"/>
      <c r="I421" s="28"/>
      <c r="J421" s="28"/>
    </row>
    <row r="422" spans="1:10">
      <c r="A422" s="28"/>
      <c r="B422" s="28"/>
      <c r="C422" s="28"/>
      <c r="D422" s="28"/>
      <c r="E422" s="28"/>
      <c r="F422" s="28"/>
      <c r="G422" s="28"/>
      <c r="H422" s="28"/>
      <c r="I422" s="28"/>
      <c r="J422" s="28"/>
    </row>
    <row r="423" spans="1:10">
      <c r="A423" s="28"/>
      <c r="B423" s="28"/>
      <c r="C423" s="28"/>
      <c r="D423" s="28"/>
      <c r="E423" s="28"/>
      <c r="F423" s="28"/>
      <c r="G423" s="28"/>
      <c r="H423" s="28"/>
      <c r="I423" s="28"/>
      <c r="J423" s="28"/>
    </row>
    <row r="424" spans="1:10">
      <c r="A424" s="28"/>
      <c r="B424" s="28"/>
      <c r="C424" s="28"/>
      <c r="D424" s="28"/>
      <c r="E424" s="28"/>
      <c r="F424" s="28"/>
      <c r="G424" s="28"/>
      <c r="H424" s="28"/>
      <c r="I424" s="28"/>
      <c r="J424" s="28"/>
    </row>
    <row r="425" spans="1:10">
      <c r="A425" s="28"/>
      <c r="B425" s="28"/>
      <c r="C425" s="28"/>
      <c r="D425" s="28"/>
      <c r="E425" s="28"/>
      <c r="F425" s="28"/>
      <c r="G425" s="28"/>
      <c r="H425" s="28"/>
      <c r="I425" s="28"/>
      <c r="J425" s="28"/>
    </row>
    <row r="426" spans="1:10">
      <c r="A426" s="28"/>
      <c r="B426" s="28"/>
      <c r="C426" s="28"/>
      <c r="D426" s="28"/>
      <c r="E426" s="28"/>
      <c r="F426" s="28"/>
      <c r="G426" s="28"/>
      <c r="H426" s="28"/>
      <c r="I426" s="28"/>
      <c r="J426" s="28"/>
    </row>
    <row r="427" spans="1:10">
      <c r="A427" s="28"/>
      <c r="B427" s="28"/>
      <c r="C427" s="28"/>
      <c r="D427" s="28"/>
      <c r="E427" s="28"/>
      <c r="F427" s="28"/>
      <c r="G427" s="28"/>
      <c r="H427" s="28"/>
      <c r="I427" s="28"/>
      <c r="J427" s="28"/>
    </row>
    <row r="428" spans="1:10">
      <c r="A428" s="28"/>
      <c r="B428" s="28"/>
      <c r="C428" s="28"/>
      <c r="D428" s="28"/>
      <c r="E428" s="28"/>
      <c r="F428" s="28"/>
      <c r="G428" s="28"/>
      <c r="H428" s="28"/>
      <c r="I428" s="28"/>
      <c r="J428" s="28"/>
    </row>
    <row r="429" spans="1:10">
      <c r="A429" s="28"/>
      <c r="B429" s="28"/>
      <c r="C429" s="28"/>
      <c r="D429" s="28"/>
      <c r="E429" s="28"/>
      <c r="F429" s="28"/>
      <c r="G429" s="28"/>
      <c r="H429" s="28"/>
      <c r="I429" s="28"/>
      <c r="J429" s="28"/>
    </row>
    <row r="430" spans="1:10">
      <c r="A430" s="28"/>
      <c r="B430" s="28"/>
      <c r="C430" s="28"/>
      <c r="D430" s="28"/>
      <c r="E430" s="28"/>
      <c r="F430" s="28"/>
      <c r="G430" s="28"/>
      <c r="H430" s="28"/>
      <c r="I430" s="28"/>
      <c r="J430" s="28"/>
    </row>
    <row r="431" spans="1:10">
      <c r="A431" s="28"/>
      <c r="B431" s="28"/>
      <c r="C431" s="28"/>
      <c r="D431" s="28"/>
      <c r="E431" s="28"/>
      <c r="F431" s="28"/>
      <c r="G431" s="28"/>
      <c r="H431" s="28"/>
      <c r="I431" s="28"/>
      <c r="J431" s="28"/>
    </row>
    <row r="432" spans="1:10">
      <c r="A432" s="28"/>
      <c r="B432" s="28"/>
      <c r="C432" s="28"/>
      <c r="D432" s="28"/>
      <c r="E432" s="28"/>
      <c r="F432" s="28"/>
      <c r="G432" s="28"/>
      <c r="H432" s="28"/>
      <c r="I432" s="28"/>
      <c r="J432" s="28"/>
    </row>
    <row r="433" spans="1:10">
      <c r="A433" s="28"/>
      <c r="B433" s="28"/>
      <c r="C433" s="28"/>
      <c r="D433" s="28"/>
      <c r="E433" s="28"/>
      <c r="F433" s="28"/>
      <c r="G433" s="28"/>
      <c r="H433" s="28"/>
      <c r="I433" s="28"/>
      <c r="J433" s="28"/>
    </row>
    <row r="434" spans="1:10">
      <c r="A434" s="28"/>
      <c r="B434" s="28"/>
      <c r="C434" s="28"/>
      <c r="D434" s="28"/>
      <c r="E434" s="28"/>
      <c r="F434" s="28"/>
      <c r="G434" s="28"/>
      <c r="H434" s="28"/>
      <c r="I434" s="28"/>
      <c r="J434" s="28"/>
    </row>
    <row r="435" spans="1:10">
      <c r="A435" s="28"/>
      <c r="B435" s="28"/>
      <c r="C435" s="28"/>
      <c r="D435" s="28"/>
      <c r="E435" s="28"/>
      <c r="F435" s="28"/>
      <c r="G435" s="28"/>
      <c r="H435" s="28"/>
      <c r="I435" s="28"/>
      <c r="J435" s="28"/>
    </row>
    <row r="436" spans="1:10">
      <c r="A436" s="28"/>
      <c r="B436" s="28"/>
      <c r="C436" s="28"/>
      <c r="D436" s="28"/>
      <c r="E436" s="28"/>
      <c r="F436" s="28"/>
      <c r="G436" s="28"/>
      <c r="H436" s="28"/>
      <c r="I436" s="28"/>
      <c r="J436" s="28"/>
    </row>
    <row r="437" spans="1:10">
      <c r="A437" s="28"/>
      <c r="B437" s="28"/>
      <c r="C437" s="28"/>
      <c r="D437" s="28"/>
      <c r="E437" s="28"/>
      <c r="F437" s="28"/>
      <c r="G437" s="28"/>
      <c r="H437" s="28"/>
      <c r="I437" s="28"/>
      <c r="J437" s="28"/>
    </row>
    <row r="438" spans="1:10">
      <c r="A438" s="28"/>
      <c r="B438" s="28"/>
      <c r="C438" s="28"/>
      <c r="D438" s="28"/>
      <c r="E438" s="28"/>
      <c r="F438" s="28"/>
      <c r="G438" s="28"/>
      <c r="H438" s="28"/>
      <c r="I438" s="28"/>
      <c r="J438" s="28"/>
    </row>
    <row r="439" spans="1:10">
      <c r="A439" s="28"/>
      <c r="B439" s="28"/>
      <c r="C439" s="28"/>
      <c r="D439" s="28"/>
      <c r="E439" s="28"/>
      <c r="F439" s="28"/>
      <c r="G439" s="28"/>
      <c r="H439" s="28"/>
      <c r="I439" s="28"/>
      <c r="J439" s="28"/>
    </row>
    <row r="440" spans="1:10">
      <c r="A440" s="28"/>
      <c r="B440" s="28"/>
      <c r="C440" s="28"/>
      <c r="D440" s="28"/>
      <c r="E440" s="28"/>
      <c r="F440" s="28"/>
      <c r="G440" s="28"/>
      <c r="H440" s="28"/>
      <c r="I440" s="28"/>
      <c r="J440" s="28"/>
    </row>
    <row r="441" spans="1:10">
      <c r="A441" s="28"/>
      <c r="B441" s="28"/>
      <c r="C441" s="28"/>
      <c r="D441" s="28"/>
      <c r="E441" s="28"/>
      <c r="F441" s="28"/>
      <c r="G441" s="28"/>
      <c r="H441" s="28"/>
      <c r="I441" s="28"/>
      <c r="J441" s="28"/>
    </row>
    <row r="442" spans="1:10">
      <c r="A442" s="28"/>
      <c r="B442" s="28"/>
      <c r="C442" s="28"/>
      <c r="D442" s="28"/>
      <c r="E442" s="28"/>
      <c r="F442" s="28"/>
      <c r="G442" s="28"/>
      <c r="H442" s="28"/>
      <c r="I442" s="28"/>
      <c r="J442" s="28"/>
    </row>
    <row r="443" spans="1:10">
      <c r="A443" s="28"/>
      <c r="B443" s="28"/>
      <c r="C443" s="28"/>
      <c r="D443" s="28"/>
      <c r="E443" s="28"/>
      <c r="F443" s="28"/>
      <c r="G443" s="28"/>
      <c r="H443" s="28"/>
      <c r="I443" s="28"/>
      <c r="J443" s="28"/>
    </row>
    <row r="444" spans="1:10">
      <c r="A444" s="28"/>
      <c r="B444" s="28"/>
      <c r="C444" s="28"/>
      <c r="D444" s="28"/>
      <c r="E444" s="28"/>
      <c r="F444" s="28"/>
      <c r="G444" s="28"/>
      <c r="H444" s="28"/>
      <c r="I444" s="28"/>
      <c r="J444" s="28"/>
    </row>
    <row r="445" spans="1:10">
      <c r="A445" s="28"/>
      <c r="B445" s="28"/>
      <c r="C445" s="28"/>
      <c r="D445" s="28"/>
      <c r="E445" s="28"/>
      <c r="F445" s="28"/>
      <c r="G445" s="28"/>
      <c r="H445" s="28"/>
      <c r="I445" s="28"/>
      <c r="J445" s="28"/>
    </row>
    <row r="446" spans="1:10">
      <c r="A446" s="28"/>
      <c r="B446" s="28"/>
      <c r="C446" s="28"/>
      <c r="D446" s="28"/>
      <c r="E446" s="28"/>
      <c r="F446" s="28"/>
      <c r="G446" s="28"/>
      <c r="H446" s="28"/>
      <c r="I446" s="28"/>
      <c r="J446" s="28"/>
    </row>
    <row r="447" spans="1:10">
      <c r="A447" s="28"/>
      <c r="B447" s="28"/>
      <c r="C447" s="28"/>
      <c r="D447" s="28"/>
      <c r="E447" s="28"/>
      <c r="F447" s="28"/>
      <c r="G447" s="28"/>
      <c r="H447" s="28"/>
      <c r="I447" s="28"/>
      <c r="J447" s="28"/>
    </row>
    <row r="448" spans="1:10">
      <c r="A448" s="28"/>
      <c r="B448" s="28"/>
      <c r="C448" s="28"/>
      <c r="D448" s="28"/>
      <c r="E448" s="28"/>
      <c r="F448" s="28"/>
      <c r="G448" s="28"/>
      <c r="H448" s="28"/>
      <c r="I448" s="28"/>
      <c r="J448" s="28"/>
    </row>
    <row r="449" spans="1:10">
      <c r="A449" s="28"/>
      <c r="B449" s="28"/>
      <c r="C449" s="28"/>
      <c r="D449" s="28"/>
      <c r="E449" s="28"/>
      <c r="F449" s="28"/>
      <c r="G449" s="28"/>
      <c r="H449" s="28"/>
      <c r="I449" s="28"/>
      <c r="J449" s="28"/>
    </row>
    <row r="450" spans="1:10">
      <c r="A450" s="28"/>
      <c r="B450" s="28"/>
      <c r="C450" s="28"/>
      <c r="D450" s="28"/>
      <c r="E450" s="28"/>
      <c r="F450" s="28"/>
      <c r="G450" s="28"/>
      <c r="H450" s="28"/>
      <c r="I450" s="28"/>
      <c r="J450" s="28"/>
    </row>
    <row r="451" spans="1:10">
      <c r="A451" s="28"/>
      <c r="B451" s="28"/>
      <c r="C451" s="28"/>
      <c r="D451" s="28"/>
      <c r="E451" s="28"/>
      <c r="F451" s="28"/>
      <c r="G451" s="28"/>
      <c r="H451" s="28"/>
      <c r="I451" s="28"/>
      <c r="J451" s="28"/>
    </row>
    <row r="452" spans="1:10">
      <c r="A452" s="28"/>
      <c r="B452" s="28"/>
      <c r="C452" s="28"/>
      <c r="D452" s="28"/>
      <c r="E452" s="28"/>
      <c r="F452" s="28"/>
      <c r="G452" s="28"/>
      <c r="H452" s="28"/>
      <c r="I452" s="28"/>
      <c r="J452" s="28"/>
    </row>
    <row r="453" spans="1:10">
      <c r="A453" s="28"/>
      <c r="B453" s="28"/>
      <c r="C453" s="28"/>
      <c r="D453" s="28"/>
      <c r="E453" s="28"/>
      <c r="F453" s="28"/>
      <c r="G453" s="28"/>
      <c r="H453" s="28"/>
      <c r="I453" s="28"/>
      <c r="J453" s="28"/>
    </row>
    <row r="454" spans="1:10">
      <c r="A454" s="28"/>
      <c r="B454" s="28"/>
      <c r="C454" s="28"/>
      <c r="D454" s="28"/>
      <c r="E454" s="28"/>
      <c r="F454" s="28"/>
      <c r="G454" s="28"/>
      <c r="H454" s="28"/>
      <c r="I454" s="28"/>
      <c r="J454" s="28"/>
    </row>
    <row r="455" spans="1:10">
      <c r="A455" s="28"/>
      <c r="B455" s="28"/>
      <c r="C455" s="28"/>
      <c r="D455" s="28"/>
      <c r="E455" s="28"/>
      <c r="F455" s="28"/>
      <c r="G455" s="28"/>
      <c r="H455" s="28"/>
      <c r="I455" s="28"/>
      <c r="J455" s="28"/>
    </row>
    <row r="456" spans="1:10">
      <c r="A456" s="28"/>
      <c r="B456" s="28"/>
      <c r="C456" s="28"/>
      <c r="D456" s="28"/>
      <c r="E456" s="28"/>
      <c r="F456" s="28"/>
      <c r="G456" s="28"/>
      <c r="H456" s="28"/>
      <c r="I456" s="28"/>
      <c r="J456" s="28"/>
    </row>
    <row r="457" spans="1:10">
      <c r="A457" s="28"/>
      <c r="B457" s="28"/>
      <c r="C457" s="28"/>
      <c r="D457" s="28"/>
      <c r="E457" s="28"/>
      <c r="F457" s="28"/>
      <c r="G457" s="28"/>
      <c r="H457" s="28"/>
      <c r="I457" s="28"/>
      <c r="J457" s="28"/>
    </row>
    <row r="458" spans="1:10">
      <c r="A458" s="28"/>
      <c r="B458" s="28"/>
      <c r="C458" s="28"/>
      <c r="D458" s="28"/>
      <c r="E458" s="28"/>
      <c r="F458" s="28"/>
      <c r="G458" s="28"/>
      <c r="H458" s="28"/>
      <c r="I458" s="28"/>
      <c r="J458" s="28"/>
    </row>
    <row r="459" spans="1:10">
      <c r="A459" s="28"/>
      <c r="B459" s="28"/>
      <c r="C459" s="28"/>
      <c r="D459" s="28"/>
      <c r="E459" s="28"/>
      <c r="F459" s="28"/>
      <c r="G459" s="28"/>
      <c r="H459" s="28"/>
      <c r="I459" s="28"/>
      <c r="J459" s="28"/>
    </row>
    <row r="460" ht="15.75" spans="1:10">
      <c r="A460" s="28"/>
      <c r="B460" s="28"/>
      <c r="C460" s="28"/>
      <c r="D460" s="28"/>
      <c r="E460" s="28"/>
      <c r="F460" s="28"/>
      <c r="G460" s="28"/>
      <c r="H460" s="28"/>
      <c r="I460" s="28"/>
      <c r="J460" s="28"/>
    </row>
    <row r="461" ht="16.5" spans="1:10">
      <c r="A461" s="149" t="s">
        <v>85</v>
      </c>
      <c r="B461" s="150"/>
      <c r="C461" s="150"/>
      <c r="D461" s="151"/>
      <c r="E461" s="151"/>
      <c r="F461" s="151"/>
      <c r="G461" s="151"/>
      <c r="H461" s="151"/>
      <c r="I461" s="151"/>
      <c r="J461" s="171"/>
    </row>
    <row r="462" ht="15.75" spans="1:10">
      <c r="A462" s="65" t="s">
        <v>86</v>
      </c>
      <c r="B462" s="66"/>
      <c r="C462" s="67"/>
      <c r="D462" s="152"/>
      <c r="E462" s="153"/>
      <c r="F462" s="153"/>
      <c r="G462" s="153"/>
      <c r="H462" s="153"/>
      <c r="I462" s="153"/>
      <c r="J462" s="173"/>
    </row>
    <row r="463" spans="1:10">
      <c r="A463" s="154" t="s">
        <v>87</v>
      </c>
      <c r="B463" s="70"/>
      <c r="C463" s="71"/>
      <c r="D463" s="155"/>
      <c r="E463" s="156"/>
      <c r="F463" s="156"/>
      <c r="G463" s="156"/>
      <c r="H463" s="156"/>
      <c r="I463" s="156"/>
      <c r="J463" s="174"/>
    </row>
    <row r="464" spans="1:10">
      <c r="A464" s="154"/>
      <c r="B464" s="70"/>
      <c r="C464" s="71"/>
      <c r="D464" s="155"/>
      <c r="E464" s="156"/>
      <c r="F464" s="156"/>
      <c r="G464" s="156"/>
      <c r="H464" s="156"/>
      <c r="I464" s="156"/>
      <c r="J464" s="174"/>
    </row>
    <row r="465" ht="15.75" spans="1:10">
      <c r="A465" s="154"/>
      <c r="B465" s="70"/>
      <c r="C465" s="71"/>
      <c r="D465" s="157"/>
      <c r="E465" s="158"/>
      <c r="F465" s="158"/>
      <c r="G465" s="158"/>
      <c r="H465" s="158"/>
      <c r="I465" s="158"/>
      <c r="J465" s="175"/>
    </row>
    <row r="466" ht="15.75" spans="1:10">
      <c r="A466" s="415" t="s">
        <v>42</v>
      </c>
      <c r="B466" s="416" t="s">
        <v>88</v>
      </c>
      <c r="C466" s="416"/>
      <c r="D466" s="417"/>
      <c r="E466" s="417"/>
      <c r="F466" s="417"/>
      <c r="G466" s="417"/>
      <c r="H466" s="417"/>
      <c r="I466" s="417"/>
      <c r="J466" s="419"/>
    </row>
    <row r="467" ht="15.75" spans="1:10">
      <c r="A467" s="94" t="s">
        <v>226</v>
      </c>
      <c r="B467" s="31"/>
      <c r="C467" s="31"/>
      <c r="D467" s="31"/>
      <c r="E467" s="31"/>
      <c r="F467" s="31"/>
      <c r="G467" s="31"/>
      <c r="H467" s="31"/>
      <c r="I467" s="31"/>
      <c r="J467" s="440"/>
    </row>
    <row r="468" spans="1:10">
      <c r="A468" s="50">
        <v>11</v>
      </c>
      <c r="B468" s="398" t="s">
        <v>227</v>
      </c>
      <c r="C468" s="398"/>
      <c r="D468" s="398"/>
      <c r="E468" s="398"/>
      <c r="F468" s="398"/>
      <c r="G468" s="421"/>
      <c r="H468" s="421"/>
      <c r="I468" s="398"/>
      <c r="J468" s="51"/>
    </row>
    <row r="469" ht="15.75" spans="1:10">
      <c r="A469" s="390" t="s">
        <v>177</v>
      </c>
      <c r="B469" s="227"/>
      <c r="C469" s="227"/>
      <c r="D469" s="227"/>
      <c r="E469" s="227"/>
      <c r="F469" s="422"/>
      <c r="G469" s="356" t="s">
        <v>228</v>
      </c>
      <c r="H469" s="354"/>
      <c r="I469" s="193" t="s">
        <v>229</v>
      </c>
      <c r="J469" s="441"/>
    </row>
    <row r="470" ht="16.5" spans="1:10">
      <c r="A470" s="423"/>
      <c r="B470" s="186"/>
      <c r="C470" s="186"/>
      <c r="D470" s="186"/>
      <c r="E470" s="186"/>
      <c r="F470" s="424"/>
      <c r="G470" s="224" t="s">
        <v>230</v>
      </c>
      <c r="H470" s="425"/>
      <c r="I470" s="229" t="s">
        <v>231</v>
      </c>
      <c r="J470" s="442"/>
    </row>
    <row r="471" ht="16.5" spans="1:10">
      <c r="A471" s="65" t="s">
        <v>232</v>
      </c>
      <c r="B471" s="66"/>
      <c r="C471" s="66"/>
      <c r="D471" s="66"/>
      <c r="E471" s="66"/>
      <c r="F471" s="67"/>
      <c r="G471" s="426">
        <v>0</v>
      </c>
      <c r="H471" s="427"/>
      <c r="I471" s="443">
        <v>100</v>
      </c>
      <c r="J471" s="444"/>
    </row>
    <row r="472" ht="15.75" spans="1:10">
      <c r="A472" s="65" t="s">
        <v>233</v>
      </c>
      <c r="B472" s="66"/>
      <c r="C472" s="66"/>
      <c r="D472" s="66"/>
      <c r="E472" s="66"/>
      <c r="F472" s="67"/>
      <c r="G472" s="428">
        <f>G471*I472/I471</f>
        <v>0</v>
      </c>
      <c r="H472" s="429"/>
      <c r="I472" s="445">
        <v>10</v>
      </c>
      <c r="J472" s="429"/>
    </row>
    <row r="473" ht="16.5" spans="1:10">
      <c r="A473" s="430" t="s">
        <v>234</v>
      </c>
      <c r="B473" s="218"/>
      <c r="C473" s="218"/>
      <c r="D473" s="218"/>
      <c r="E473" s="218"/>
      <c r="F473" s="431"/>
      <c r="G473" s="432">
        <f>G471*I473/I471</f>
        <v>0</v>
      </c>
      <c r="H473" s="433"/>
      <c r="I473" s="446">
        <v>90</v>
      </c>
      <c r="J473" s="433"/>
    </row>
    <row r="475" spans="1:10">
      <c r="A475" s="400">
        <v>12</v>
      </c>
      <c r="B475" s="400" t="s">
        <v>114</v>
      </c>
      <c r="C475" s="400"/>
      <c r="D475" s="400"/>
      <c r="E475" s="400"/>
      <c r="F475" s="400"/>
      <c r="G475" s="400"/>
      <c r="H475" s="434"/>
      <c r="I475" s="400"/>
      <c r="J475" s="400"/>
    </row>
    <row r="476" ht="15.75" spans="1:10">
      <c r="A476" s="356" t="s">
        <v>217</v>
      </c>
      <c r="B476" s="354"/>
      <c r="C476" s="70" t="s">
        <v>218</v>
      </c>
      <c r="D476" s="70"/>
      <c r="E476" s="70"/>
      <c r="F476" s="70"/>
      <c r="G476" s="71"/>
      <c r="H476" s="435" t="s">
        <v>235</v>
      </c>
      <c r="I476" s="447" t="s">
        <v>236</v>
      </c>
      <c r="J476" s="85"/>
    </row>
    <row r="477" ht="15.75" spans="1:10">
      <c r="A477" s="145" t="s">
        <v>237</v>
      </c>
      <c r="B477" s="436"/>
      <c r="C477" s="70"/>
      <c r="D477" s="70"/>
      <c r="E477" s="70"/>
      <c r="F477" s="70"/>
      <c r="G477" s="71"/>
      <c r="H477" s="437" t="s">
        <v>238</v>
      </c>
      <c r="I477" s="447"/>
      <c r="J477" s="85"/>
    </row>
    <row r="478" spans="1:10">
      <c r="A478" s="28"/>
      <c r="B478" s="28"/>
      <c r="C478" s="28"/>
      <c r="D478" s="28"/>
      <c r="E478" s="28"/>
      <c r="F478" s="28"/>
      <c r="G478" s="28"/>
      <c r="H478" s="438"/>
      <c r="I478" s="448">
        <v>0</v>
      </c>
      <c r="J478" s="448"/>
    </row>
    <row r="479" spans="1:10">
      <c r="A479" s="28"/>
      <c r="B479" s="28"/>
      <c r="C479" s="28"/>
      <c r="D479" s="28"/>
      <c r="E479" s="28"/>
      <c r="F479" s="28"/>
      <c r="G479" s="28"/>
      <c r="H479" s="42"/>
      <c r="I479" s="448">
        <v>0</v>
      </c>
      <c r="J479" s="448"/>
    </row>
    <row r="480" spans="1:10">
      <c r="A480" s="28"/>
      <c r="B480" s="28"/>
      <c r="C480" s="28"/>
      <c r="D480" s="28"/>
      <c r="E480" s="28"/>
      <c r="F480" s="28"/>
      <c r="G480" s="28"/>
      <c r="H480" s="42"/>
      <c r="I480" s="448">
        <v>0</v>
      </c>
      <c r="J480" s="448"/>
    </row>
    <row r="481" spans="1:10">
      <c r="A481" s="28"/>
      <c r="B481" s="28"/>
      <c r="C481" s="28"/>
      <c r="D481" s="28"/>
      <c r="E481" s="28"/>
      <c r="F481" s="28"/>
      <c r="G481" s="28"/>
      <c r="H481" s="42"/>
      <c r="I481" s="448">
        <v>0</v>
      </c>
      <c r="J481" s="448"/>
    </row>
    <row r="482" spans="1:10">
      <c r="A482" s="28"/>
      <c r="B482" s="28"/>
      <c r="C482" s="28"/>
      <c r="D482" s="28"/>
      <c r="E482" s="28"/>
      <c r="F482" s="28"/>
      <c r="G482" s="28"/>
      <c r="H482" s="42"/>
      <c r="I482" s="448">
        <v>0</v>
      </c>
      <c r="J482" s="448"/>
    </row>
    <row r="483" spans="1:10">
      <c r="A483" s="28"/>
      <c r="B483" s="28"/>
      <c r="C483" s="28"/>
      <c r="D483" s="28"/>
      <c r="E483" s="28"/>
      <c r="F483" s="28"/>
      <c r="G483" s="28"/>
      <c r="H483" s="42"/>
      <c r="I483" s="448">
        <v>0</v>
      </c>
      <c r="J483" s="448"/>
    </row>
    <row r="484" spans="1:10">
      <c r="A484" s="28"/>
      <c r="B484" s="28"/>
      <c r="C484" s="28"/>
      <c r="D484" s="28"/>
      <c r="E484" s="28"/>
      <c r="F484" s="28"/>
      <c r="G484" s="28"/>
      <c r="H484" s="42"/>
      <c r="I484" s="448">
        <v>0</v>
      </c>
      <c r="J484" s="448"/>
    </row>
    <row r="485" spans="1:10">
      <c r="A485" s="28"/>
      <c r="B485" s="28"/>
      <c r="C485" s="28"/>
      <c r="D485" s="28"/>
      <c r="E485" s="28"/>
      <c r="F485" s="28"/>
      <c r="G485" s="28"/>
      <c r="H485" s="42"/>
      <c r="I485" s="448">
        <v>0</v>
      </c>
      <c r="J485" s="448"/>
    </row>
    <row r="486" spans="1:10">
      <c r="A486" s="28"/>
      <c r="B486" s="28"/>
      <c r="C486" s="28"/>
      <c r="D486" s="28"/>
      <c r="E486" s="28"/>
      <c r="F486" s="28"/>
      <c r="G486" s="28"/>
      <c r="H486" s="42"/>
      <c r="I486" s="448">
        <v>0</v>
      </c>
      <c r="J486" s="448"/>
    </row>
    <row r="487" spans="1:10">
      <c r="A487" s="28"/>
      <c r="B487" s="28"/>
      <c r="C487" s="28"/>
      <c r="D487" s="28"/>
      <c r="E487" s="28"/>
      <c r="F487" s="28"/>
      <c r="G487" s="28"/>
      <c r="H487" s="42"/>
      <c r="I487" s="448">
        <v>0</v>
      </c>
      <c r="J487" s="448"/>
    </row>
    <row r="488" spans="1:10">
      <c r="A488" s="28"/>
      <c r="B488" s="28"/>
      <c r="C488" s="28"/>
      <c r="D488" s="28"/>
      <c r="E488" s="28"/>
      <c r="F488" s="28"/>
      <c r="G488" s="28"/>
      <c r="H488" s="42"/>
      <c r="I488" s="448">
        <v>0</v>
      </c>
      <c r="J488" s="448"/>
    </row>
    <row r="489" spans="1:10">
      <c r="A489" s="28"/>
      <c r="B489" s="28"/>
      <c r="C489" s="28"/>
      <c r="D489" s="28"/>
      <c r="E489" s="28"/>
      <c r="F489" s="28"/>
      <c r="G489" s="28"/>
      <c r="H489" s="42"/>
      <c r="I489" s="448">
        <v>0</v>
      </c>
      <c r="J489" s="448"/>
    </row>
    <row r="490" spans="1:10">
      <c r="A490" s="28"/>
      <c r="B490" s="28"/>
      <c r="C490" s="28"/>
      <c r="D490" s="28"/>
      <c r="E490" s="28"/>
      <c r="F490" s="28"/>
      <c r="G490" s="28"/>
      <c r="H490" s="42"/>
      <c r="I490" s="448">
        <v>0</v>
      </c>
      <c r="J490" s="448"/>
    </row>
    <row r="491" spans="1:10">
      <c r="A491" s="28"/>
      <c r="B491" s="28"/>
      <c r="C491" s="28"/>
      <c r="D491" s="28"/>
      <c r="E491" s="28"/>
      <c r="F491" s="28"/>
      <c r="G491" s="28"/>
      <c r="H491" s="42"/>
      <c r="I491" s="448">
        <v>0</v>
      </c>
      <c r="J491" s="448"/>
    </row>
    <row r="492" spans="1:10">
      <c r="A492" s="28"/>
      <c r="B492" s="28"/>
      <c r="C492" s="28"/>
      <c r="D492" s="28"/>
      <c r="E492" s="28"/>
      <c r="F492" s="28"/>
      <c r="G492" s="28"/>
      <c r="H492" s="42"/>
      <c r="I492" s="448">
        <v>0</v>
      </c>
      <c r="J492" s="448"/>
    </row>
    <row r="493" spans="1:10">
      <c r="A493" s="28"/>
      <c r="B493" s="28"/>
      <c r="C493" s="28"/>
      <c r="D493" s="28"/>
      <c r="E493" s="28"/>
      <c r="F493" s="28"/>
      <c r="G493" s="28"/>
      <c r="H493" s="42"/>
      <c r="I493" s="448">
        <v>0</v>
      </c>
      <c r="J493" s="448"/>
    </row>
    <row r="494" spans="1:10">
      <c r="A494" s="28"/>
      <c r="B494" s="28"/>
      <c r="C494" s="28"/>
      <c r="D494" s="28"/>
      <c r="E494" s="28"/>
      <c r="F494" s="28"/>
      <c r="G494" s="28"/>
      <c r="H494" s="42"/>
      <c r="I494" s="448">
        <v>0</v>
      </c>
      <c r="J494" s="448"/>
    </row>
    <row r="495" spans="1:10">
      <c r="A495" s="28"/>
      <c r="B495" s="28"/>
      <c r="C495" s="28"/>
      <c r="D495" s="28"/>
      <c r="E495" s="28"/>
      <c r="F495" s="28"/>
      <c r="G495" s="28"/>
      <c r="H495" s="42"/>
      <c r="I495" s="448">
        <v>0</v>
      </c>
      <c r="J495" s="448"/>
    </row>
    <row r="496" spans="1:10">
      <c r="A496" s="28"/>
      <c r="B496" s="28"/>
      <c r="C496" s="28"/>
      <c r="D496" s="28"/>
      <c r="E496" s="28"/>
      <c r="F496" s="28"/>
      <c r="G496" s="28"/>
      <c r="H496" s="42"/>
      <c r="I496" s="448">
        <v>0</v>
      </c>
      <c r="J496" s="448"/>
    </row>
    <row r="497" spans="1:10">
      <c r="A497" s="28"/>
      <c r="B497" s="28"/>
      <c r="C497" s="28"/>
      <c r="D497" s="28"/>
      <c r="E497" s="28"/>
      <c r="F497" s="28"/>
      <c r="G497" s="28"/>
      <c r="H497" s="42"/>
      <c r="I497" s="448">
        <v>0</v>
      </c>
      <c r="J497" s="448"/>
    </row>
    <row r="498" spans="1:10">
      <c r="A498" s="28"/>
      <c r="B498" s="28"/>
      <c r="C498" s="28"/>
      <c r="D498" s="28"/>
      <c r="E498" s="28"/>
      <c r="F498" s="28"/>
      <c r="G498" s="28"/>
      <c r="H498" s="42"/>
      <c r="I498" s="448">
        <v>0</v>
      </c>
      <c r="J498" s="448"/>
    </row>
    <row r="499" spans="1:10">
      <c r="A499" s="28"/>
      <c r="B499" s="28"/>
      <c r="C499" s="28"/>
      <c r="D499" s="28"/>
      <c r="E499" s="28"/>
      <c r="F499" s="28"/>
      <c r="G499" s="28"/>
      <c r="H499" s="42"/>
      <c r="I499" s="448">
        <v>0</v>
      </c>
      <c r="J499" s="448"/>
    </row>
    <row r="500" spans="1:10">
      <c r="A500" s="28"/>
      <c r="B500" s="28"/>
      <c r="C500" s="28"/>
      <c r="D500" s="28"/>
      <c r="E500" s="28"/>
      <c r="F500" s="28"/>
      <c r="G500" s="28"/>
      <c r="H500" s="42"/>
      <c r="I500" s="448">
        <v>0</v>
      </c>
      <c r="J500" s="448"/>
    </row>
    <row r="501" spans="1:10">
      <c r="A501" s="28"/>
      <c r="B501" s="28"/>
      <c r="C501" s="28"/>
      <c r="D501" s="28"/>
      <c r="E501" s="28"/>
      <c r="F501" s="28"/>
      <c r="G501" s="28"/>
      <c r="H501" s="42"/>
      <c r="I501" s="448">
        <v>0</v>
      </c>
      <c r="J501" s="448"/>
    </row>
    <row r="502" spans="1:10">
      <c r="A502" s="28"/>
      <c r="B502" s="28"/>
      <c r="C502" s="28"/>
      <c r="D502" s="28"/>
      <c r="E502" s="28"/>
      <c r="F502" s="28"/>
      <c r="G502" s="28"/>
      <c r="H502" s="42"/>
      <c r="I502" s="448">
        <v>0</v>
      </c>
      <c r="J502" s="448"/>
    </row>
    <row r="503" spans="1:10">
      <c r="A503" s="28"/>
      <c r="B503" s="28"/>
      <c r="C503" s="28"/>
      <c r="D503" s="28"/>
      <c r="E503" s="28"/>
      <c r="F503" s="28"/>
      <c r="G503" s="28"/>
      <c r="H503" s="42"/>
      <c r="I503" s="448">
        <v>0</v>
      </c>
      <c r="J503" s="448"/>
    </row>
    <row r="504" spans="1:10">
      <c r="A504" s="28"/>
      <c r="B504" s="28"/>
      <c r="C504" s="28"/>
      <c r="D504" s="28"/>
      <c r="E504" s="28"/>
      <c r="F504" s="28"/>
      <c r="G504" s="28"/>
      <c r="H504" s="42"/>
      <c r="I504" s="448">
        <v>0</v>
      </c>
      <c r="J504" s="448"/>
    </row>
    <row r="505" spans="1:10">
      <c r="A505" s="28"/>
      <c r="B505" s="28"/>
      <c r="C505" s="28"/>
      <c r="D505" s="28"/>
      <c r="E505" s="28"/>
      <c r="F505" s="28"/>
      <c r="G505" s="28"/>
      <c r="H505" s="42"/>
      <c r="I505" s="448">
        <v>0</v>
      </c>
      <c r="J505" s="448"/>
    </row>
    <row r="506" spans="1:10">
      <c r="A506" s="28"/>
      <c r="B506" s="28"/>
      <c r="C506" s="28"/>
      <c r="D506" s="28"/>
      <c r="E506" s="28"/>
      <c r="F506" s="28"/>
      <c r="G506" s="28"/>
      <c r="H506" s="42"/>
      <c r="I506" s="448">
        <v>0</v>
      </c>
      <c r="J506" s="448"/>
    </row>
    <row r="507" spans="1:10">
      <c r="A507" s="28"/>
      <c r="B507" s="28"/>
      <c r="C507" s="28"/>
      <c r="D507" s="28"/>
      <c r="E507" s="28"/>
      <c r="F507" s="28"/>
      <c r="G507" s="28"/>
      <c r="H507" s="42"/>
      <c r="I507" s="448">
        <v>0</v>
      </c>
      <c r="J507" s="448"/>
    </row>
    <row r="508" spans="1:10">
      <c r="A508" s="28"/>
      <c r="B508" s="28"/>
      <c r="C508" s="28"/>
      <c r="D508" s="28"/>
      <c r="E508" s="28"/>
      <c r="F508" s="28"/>
      <c r="G508" s="28"/>
      <c r="H508" s="42"/>
      <c r="I508" s="448">
        <v>0</v>
      </c>
      <c r="J508" s="448"/>
    </row>
    <row r="509" spans="1:10">
      <c r="A509" s="15"/>
      <c r="B509" s="14"/>
      <c r="C509" s="15"/>
      <c r="D509" s="16"/>
      <c r="E509" s="16"/>
      <c r="F509" s="16"/>
      <c r="G509" s="14"/>
      <c r="H509" s="42"/>
      <c r="I509" s="448">
        <v>0</v>
      </c>
      <c r="J509" s="448"/>
    </row>
    <row r="510" spans="1:10">
      <c r="A510" s="15"/>
      <c r="B510" s="14"/>
      <c r="C510" s="15"/>
      <c r="D510" s="16"/>
      <c r="E510" s="16"/>
      <c r="F510" s="16"/>
      <c r="G510" s="14"/>
      <c r="H510" s="42"/>
      <c r="I510" s="448">
        <v>0</v>
      </c>
      <c r="J510" s="448"/>
    </row>
    <row r="511" ht="15.75" spans="1:10">
      <c r="A511" s="28"/>
      <c r="B511" s="28"/>
      <c r="C511" s="28"/>
      <c r="D511" s="28"/>
      <c r="E511" s="28"/>
      <c r="F511" s="28"/>
      <c r="G511" s="28"/>
      <c r="H511" s="42"/>
      <c r="I511" s="448">
        <v>0</v>
      </c>
      <c r="J511" s="448"/>
    </row>
    <row r="512" ht="15.75" spans="1:10">
      <c r="A512" s="439" t="s">
        <v>239</v>
      </c>
      <c r="B512" s="294"/>
      <c r="C512" s="294"/>
      <c r="D512" s="294"/>
      <c r="E512" s="294"/>
      <c r="F512" s="294"/>
      <c r="G512" s="294"/>
      <c r="H512" s="326"/>
      <c r="I512" s="449">
        <f>I473</f>
        <v>90</v>
      </c>
      <c r="J512" s="427"/>
    </row>
    <row r="513" ht="16.5" spans="1:10">
      <c r="A513" s="149" t="s">
        <v>85</v>
      </c>
      <c r="B513" s="150"/>
      <c r="C513" s="150"/>
      <c r="D513" s="151"/>
      <c r="E513" s="151"/>
      <c r="F513" s="151"/>
      <c r="G513" s="151"/>
      <c r="H513" s="151"/>
      <c r="I513" s="151"/>
      <c r="J513" s="171"/>
    </row>
    <row r="514" ht="15.75" spans="1:10">
      <c r="A514" s="65" t="s">
        <v>86</v>
      </c>
      <c r="B514" s="66"/>
      <c r="C514" s="67"/>
      <c r="D514" s="152"/>
      <c r="E514" s="153"/>
      <c r="F514" s="153"/>
      <c r="G514" s="153"/>
      <c r="H514" s="153"/>
      <c r="I514" s="153"/>
      <c r="J514" s="173"/>
    </row>
    <row r="515" spans="1:10">
      <c r="A515" s="154" t="s">
        <v>87</v>
      </c>
      <c r="B515" s="70"/>
      <c r="C515" s="71"/>
      <c r="D515" s="155"/>
      <c r="E515" s="156"/>
      <c r="F515" s="156"/>
      <c r="G515" s="156"/>
      <c r="H515" s="156"/>
      <c r="I515" s="156"/>
      <c r="J515" s="174"/>
    </row>
    <row r="516" spans="1:10">
      <c r="A516" s="154"/>
      <c r="B516" s="70"/>
      <c r="C516" s="71"/>
      <c r="D516" s="155"/>
      <c r="E516" s="156"/>
      <c r="F516" s="156"/>
      <c r="G516" s="156"/>
      <c r="H516" s="156"/>
      <c r="I516" s="156"/>
      <c r="J516" s="174"/>
    </row>
    <row r="517" ht="15.75" spans="1:10">
      <c r="A517" s="154"/>
      <c r="B517" s="70"/>
      <c r="C517" s="71"/>
      <c r="D517" s="157"/>
      <c r="E517" s="158"/>
      <c r="F517" s="158"/>
      <c r="G517" s="158"/>
      <c r="H517" s="158"/>
      <c r="I517" s="158"/>
      <c r="J517" s="175"/>
    </row>
    <row r="518" ht="15.75" spans="1:10">
      <c r="A518" s="415" t="s">
        <v>42</v>
      </c>
      <c r="B518" s="416" t="s">
        <v>88</v>
      </c>
      <c r="C518" s="416"/>
      <c r="D518" s="417"/>
      <c r="E518" s="417"/>
      <c r="F518" s="417"/>
      <c r="G518" s="417"/>
      <c r="H518" s="417"/>
      <c r="I518" s="417"/>
      <c r="J518" s="419"/>
    </row>
    <row r="519" spans="1:10">
      <c r="A519" s="450" t="s">
        <v>240</v>
      </c>
      <c r="B519" s="31"/>
      <c r="C519" s="31"/>
      <c r="D519" s="31"/>
      <c r="E519" s="31"/>
      <c r="F519" s="31"/>
      <c r="G519" s="31"/>
      <c r="H519" s="31"/>
      <c r="I519" s="31"/>
      <c r="J519" s="500"/>
    </row>
    <row r="520" spans="1:10">
      <c r="A520" s="124">
        <v>13</v>
      </c>
      <c r="B520" s="400" t="s">
        <v>241</v>
      </c>
      <c r="C520" s="400"/>
      <c r="D520" s="400"/>
      <c r="E520" s="400"/>
      <c r="F520" s="400"/>
      <c r="G520" s="400"/>
      <c r="H520" s="400"/>
      <c r="I520" s="400"/>
      <c r="J520" s="400"/>
    </row>
    <row r="521" spans="1:10">
      <c r="A521" s="121" t="s">
        <v>242</v>
      </c>
      <c r="B521" s="451" t="s">
        <v>243</v>
      </c>
      <c r="C521" s="452"/>
      <c r="D521" s="453"/>
      <c r="E521" s="60" t="s">
        <v>177</v>
      </c>
      <c r="F521" s="61"/>
      <c r="G521" s="61"/>
      <c r="H521" s="62"/>
      <c r="I521" s="451" t="s">
        <v>239</v>
      </c>
      <c r="J521" s="453"/>
    </row>
    <row r="522" ht="15.75" spans="1:10">
      <c r="A522" s="454" t="s">
        <v>244</v>
      </c>
      <c r="B522" s="455"/>
      <c r="C522" s="456"/>
      <c r="D522" s="457"/>
      <c r="E522" s="143" t="s">
        <v>245</v>
      </c>
      <c r="F522" s="458"/>
      <c r="G522" s="143" t="s">
        <v>246</v>
      </c>
      <c r="H522" s="458"/>
      <c r="I522" s="455"/>
      <c r="J522" s="457"/>
    </row>
    <row r="523" ht="16.5" spans="1:10">
      <c r="A523" s="92" t="s">
        <v>247</v>
      </c>
      <c r="B523" s="119" t="s">
        <v>248</v>
      </c>
      <c r="C523" s="459"/>
      <c r="D523" s="459"/>
      <c r="E523" s="460">
        <f>E529</f>
        <v>0</v>
      </c>
      <c r="F523" s="461"/>
      <c r="G523" s="462">
        <f>G524</f>
        <v>0</v>
      </c>
      <c r="H523" s="463"/>
      <c r="I523" s="462">
        <f>I524+I529</f>
        <v>0</v>
      </c>
      <c r="J523" s="463"/>
    </row>
    <row r="524" ht="15.75" spans="1:10">
      <c r="A524" s="464" t="s">
        <v>249</v>
      </c>
      <c r="B524" s="139" t="s">
        <v>250</v>
      </c>
      <c r="C524" s="139"/>
      <c r="D524" s="140"/>
      <c r="E524" s="465">
        <v>0</v>
      </c>
      <c r="F524" s="466"/>
      <c r="G524" s="465">
        <f>G525+G526+G527+G528</f>
        <v>0</v>
      </c>
      <c r="H524" s="467"/>
      <c r="I524" s="501">
        <f>I525+I526+I527+I528</f>
        <v>0</v>
      </c>
      <c r="J524" s="467"/>
    </row>
    <row r="525" spans="1:10">
      <c r="A525" s="124" t="s">
        <v>251</v>
      </c>
      <c r="B525" s="124" t="s">
        <v>252</v>
      </c>
      <c r="C525" s="124"/>
      <c r="D525" s="124"/>
      <c r="E525" s="468">
        <v>0</v>
      </c>
      <c r="F525" s="469"/>
      <c r="G525" s="470">
        <v>0</v>
      </c>
      <c r="H525" s="470"/>
      <c r="I525" s="468">
        <f t="shared" ref="I525:I537" si="0">E525+G525</f>
        <v>0</v>
      </c>
      <c r="J525" s="468"/>
    </row>
    <row r="526" spans="1:10">
      <c r="A526" s="124" t="s">
        <v>253</v>
      </c>
      <c r="B526" s="400" t="s">
        <v>254</v>
      </c>
      <c r="C526" s="400"/>
      <c r="D526" s="400"/>
      <c r="E526" s="471">
        <v>0</v>
      </c>
      <c r="F526" s="472"/>
      <c r="G526" s="448">
        <v>0</v>
      </c>
      <c r="H526" s="448"/>
      <c r="I526" s="471">
        <f t="shared" si="0"/>
        <v>0</v>
      </c>
      <c r="J526" s="471"/>
    </row>
    <row r="527" spans="1:10">
      <c r="A527" s="124" t="s">
        <v>255</v>
      </c>
      <c r="B527" s="400" t="s">
        <v>256</v>
      </c>
      <c r="C527" s="400"/>
      <c r="D527" s="400"/>
      <c r="E527" s="471">
        <v>0</v>
      </c>
      <c r="F527" s="472"/>
      <c r="G527" s="448">
        <v>0</v>
      </c>
      <c r="H527" s="448"/>
      <c r="I527" s="471">
        <f t="shared" si="0"/>
        <v>0</v>
      </c>
      <c r="J527" s="471"/>
    </row>
    <row r="528" spans="1:10">
      <c r="A528" s="124" t="s">
        <v>257</v>
      </c>
      <c r="B528" s="400" t="s">
        <v>258</v>
      </c>
      <c r="C528" s="400"/>
      <c r="D528" s="400"/>
      <c r="E528" s="471">
        <v>0</v>
      </c>
      <c r="F528" s="472"/>
      <c r="G528" s="448">
        <v>0</v>
      </c>
      <c r="H528" s="448"/>
      <c r="I528" s="471">
        <f t="shared" si="0"/>
        <v>0</v>
      </c>
      <c r="J528" s="471"/>
    </row>
    <row r="529" ht="15.75" spans="1:10">
      <c r="A529" s="121" t="s">
        <v>259</v>
      </c>
      <c r="B529" s="473" t="s">
        <v>260</v>
      </c>
      <c r="C529" s="473"/>
      <c r="D529" s="473"/>
      <c r="E529" s="474">
        <v>0</v>
      </c>
      <c r="F529" s="474"/>
      <c r="G529" s="475">
        <v>0</v>
      </c>
      <c r="H529" s="475"/>
      <c r="I529" s="475">
        <f t="shared" si="0"/>
        <v>0</v>
      </c>
      <c r="J529" s="475"/>
    </row>
    <row r="530" ht="16.5" spans="1:10">
      <c r="A530" s="476" t="s">
        <v>261</v>
      </c>
      <c r="B530" s="477" t="s">
        <v>262</v>
      </c>
      <c r="C530" s="477"/>
      <c r="D530" s="478"/>
      <c r="E530" s="462">
        <f>E531+E532+E536+E537+E538+E541+E542+E543+E544+E550</f>
        <v>0</v>
      </c>
      <c r="F530" s="463"/>
      <c r="G530" s="462">
        <f>G531+G532+G536+G537+G538+G541+G542+G543+G544+G550</f>
        <v>0</v>
      </c>
      <c r="H530" s="463"/>
      <c r="I530" s="462">
        <f>I531+I532+I536+I537+I538+I541+I542+I543+I544+I550</f>
        <v>0</v>
      </c>
      <c r="J530" s="463"/>
    </row>
    <row r="531" ht="15.75" spans="1:10">
      <c r="A531" s="479" t="s">
        <v>263</v>
      </c>
      <c r="B531" s="480" t="s">
        <v>264</v>
      </c>
      <c r="C531" s="480"/>
      <c r="D531" s="481"/>
      <c r="E531" s="482">
        <v>0</v>
      </c>
      <c r="F531" s="483"/>
      <c r="G531" s="482">
        <v>0</v>
      </c>
      <c r="H531" s="483"/>
      <c r="I531" s="465">
        <f t="shared" si="0"/>
        <v>0</v>
      </c>
      <c r="J531" s="467"/>
    </row>
    <row r="532" ht="15.75" spans="1:10">
      <c r="A532" s="484" t="s">
        <v>265</v>
      </c>
      <c r="B532" s="485" t="s">
        <v>266</v>
      </c>
      <c r="C532" s="485"/>
      <c r="D532" s="486"/>
      <c r="E532" s="465">
        <f>E533+E534+E535</f>
        <v>0</v>
      </c>
      <c r="F532" s="466"/>
      <c r="G532" s="465">
        <f>G533+G534+G535</f>
        <v>0</v>
      </c>
      <c r="H532" s="466"/>
      <c r="I532" s="465">
        <f t="shared" si="0"/>
        <v>0</v>
      </c>
      <c r="J532" s="467"/>
    </row>
    <row r="533" spans="1:10">
      <c r="A533" s="178" t="s">
        <v>267</v>
      </c>
      <c r="B533" s="59" t="s">
        <v>268</v>
      </c>
      <c r="C533" s="59"/>
      <c r="D533" s="60"/>
      <c r="E533" s="487">
        <v>0</v>
      </c>
      <c r="F533" s="488"/>
      <c r="G533" s="487">
        <v>0</v>
      </c>
      <c r="H533" s="488"/>
      <c r="I533" s="502">
        <f t="shared" si="0"/>
        <v>0</v>
      </c>
      <c r="J533" s="503"/>
    </row>
    <row r="534" spans="1:10">
      <c r="A534" s="178" t="s">
        <v>269</v>
      </c>
      <c r="B534" s="59" t="s">
        <v>270</v>
      </c>
      <c r="C534" s="59"/>
      <c r="D534" s="60"/>
      <c r="E534" s="489">
        <v>0</v>
      </c>
      <c r="F534" s="490"/>
      <c r="G534" s="489">
        <v>0</v>
      </c>
      <c r="H534" s="490"/>
      <c r="I534" s="504">
        <f t="shared" si="0"/>
        <v>0</v>
      </c>
      <c r="J534" s="505"/>
    </row>
    <row r="535" ht="15.75" spans="1:10">
      <c r="A535" s="179" t="s">
        <v>271</v>
      </c>
      <c r="B535" s="180" t="s">
        <v>272</v>
      </c>
      <c r="C535" s="180"/>
      <c r="D535" s="181"/>
      <c r="E535" s="491">
        <v>0</v>
      </c>
      <c r="F535" s="492"/>
      <c r="G535" s="491">
        <v>0</v>
      </c>
      <c r="H535" s="492"/>
      <c r="I535" s="432">
        <f t="shared" si="0"/>
        <v>0</v>
      </c>
      <c r="J535" s="433"/>
    </row>
    <row r="536" ht="15.75" spans="1:10">
      <c r="A536" s="479" t="s">
        <v>273</v>
      </c>
      <c r="B536" s="480" t="s">
        <v>274</v>
      </c>
      <c r="C536" s="480"/>
      <c r="D536" s="481"/>
      <c r="E536" s="482">
        <v>0</v>
      </c>
      <c r="F536" s="483"/>
      <c r="G536" s="482">
        <v>0</v>
      </c>
      <c r="H536" s="483"/>
      <c r="I536" s="465">
        <f t="shared" si="0"/>
        <v>0</v>
      </c>
      <c r="J536" s="467"/>
    </row>
    <row r="537" ht="15.75" spans="1:10">
      <c r="A537" s="479" t="s">
        <v>275</v>
      </c>
      <c r="B537" s="480" t="s">
        <v>276</v>
      </c>
      <c r="C537" s="480"/>
      <c r="D537" s="481"/>
      <c r="E537" s="482">
        <v>0</v>
      </c>
      <c r="F537" s="483"/>
      <c r="G537" s="482">
        <v>0</v>
      </c>
      <c r="H537" s="483"/>
      <c r="I537" s="465">
        <f t="shared" si="0"/>
        <v>0</v>
      </c>
      <c r="J537" s="467"/>
    </row>
    <row r="538" ht="15.75" spans="1:10">
      <c r="A538" s="484" t="s">
        <v>277</v>
      </c>
      <c r="B538" s="485" t="s">
        <v>278</v>
      </c>
      <c r="C538" s="485"/>
      <c r="D538" s="486"/>
      <c r="E538" s="465">
        <f>E539+E540</f>
        <v>0</v>
      </c>
      <c r="F538" s="466"/>
      <c r="G538" s="465">
        <f>G539+G540</f>
        <v>0</v>
      </c>
      <c r="H538" s="466"/>
      <c r="I538" s="465">
        <f t="shared" ref="I538:I555" si="1">E538+G538</f>
        <v>0</v>
      </c>
      <c r="J538" s="467"/>
    </row>
    <row r="539" spans="1:10">
      <c r="A539" s="178" t="s">
        <v>279</v>
      </c>
      <c r="B539" s="59" t="s">
        <v>280</v>
      </c>
      <c r="C539" s="59"/>
      <c r="D539" s="60"/>
      <c r="E539" s="487">
        <v>0</v>
      </c>
      <c r="F539" s="488"/>
      <c r="G539" s="487">
        <v>0</v>
      </c>
      <c r="H539" s="488"/>
      <c r="I539" s="502">
        <f t="shared" si="1"/>
        <v>0</v>
      </c>
      <c r="J539" s="503"/>
    </row>
    <row r="540" ht="15.75" spans="1:10">
      <c r="A540" s="179" t="s">
        <v>281</v>
      </c>
      <c r="B540" s="180" t="s">
        <v>272</v>
      </c>
      <c r="C540" s="180"/>
      <c r="D540" s="181"/>
      <c r="E540" s="491">
        <v>0</v>
      </c>
      <c r="F540" s="492"/>
      <c r="G540" s="491">
        <v>0</v>
      </c>
      <c r="H540" s="492"/>
      <c r="I540" s="432">
        <f t="shared" si="1"/>
        <v>0</v>
      </c>
      <c r="J540" s="433"/>
    </row>
    <row r="541" ht="15.75" spans="1:10">
      <c r="A541" s="479" t="s">
        <v>282</v>
      </c>
      <c r="B541" s="480" t="s">
        <v>283</v>
      </c>
      <c r="C541" s="480"/>
      <c r="D541" s="481"/>
      <c r="E541" s="482">
        <v>0</v>
      </c>
      <c r="F541" s="483"/>
      <c r="G541" s="482">
        <v>0</v>
      </c>
      <c r="H541" s="483"/>
      <c r="I541" s="465">
        <f t="shared" si="1"/>
        <v>0</v>
      </c>
      <c r="J541" s="467"/>
    </row>
    <row r="542" ht="15.75" spans="1:10">
      <c r="A542" s="479" t="s">
        <v>284</v>
      </c>
      <c r="B542" s="480" t="s">
        <v>285</v>
      </c>
      <c r="C542" s="480"/>
      <c r="D542" s="481"/>
      <c r="E542" s="482">
        <v>0</v>
      </c>
      <c r="F542" s="483"/>
      <c r="G542" s="482">
        <v>0</v>
      </c>
      <c r="H542" s="483"/>
      <c r="I542" s="465">
        <f t="shared" si="1"/>
        <v>0</v>
      </c>
      <c r="J542" s="467"/>
    </row>
    <row r="543" ht="15.75" spans="1:10">
      <c r="A543" s="479" t="s">
        <v>286</v>
      </c>
      <c r="B543" s="480" t="s">
        <v>287</v>
      </c>
      <c r="C543" s="480"/>
      <c r="D543" s="481"/>
      <c r="E543" s="482">
        <v>0</v>
      </c>
      <c r="F543" s="483"/>
      <c r="G543" s="482">
        <v>0</v>
      </c>
      <c r="H543" s="483"/>
      <c r="I543" s="465">
        <f t="shared" si="1"/>
        <v>0</v>
      </c>
      <c r="J543" s="467"/>
    </row>
    <row r="544" ht="15.75" spans="1:10">
      <c r="A544" s="484" t="s">
        <v>288</v>
      </c>
      <c r="B544" s="485" t="s">
        <v>289</v>
      </c>
      <c r="C544" s="485"/>
      <c r="D544" s="486"/>
      <c r="E544" s="465">
        <f>E545+E546+E547+E548+E549</f>
        <v>0</v>
      </c>
      <c r="F544" s="466"/>
      <c r="G544" s="465">
        <f>G545+G546+G547+G548+G549</f>
        <v>0</v>
      </c>
      <c r="H544" s="466"/>
      <c r="I544" s="465">
        <f t="shared" si="1"/>
        <v>0</v>
      </c>
      <c r="J544" s="467"/>
    </row>
    <row r="545" spans="1:10">
      <c r="A545" s="178" t="s">
        <v>290</v>
      </c>
      <c r="B545" s="59" t="s">
        <v>291</v>
      </c>
      <c r="C545" s="59"/>
      <c r="D545" s="60"/>
      <c r="E545" s="487">
        <v>0</v>
      </c>
      <c r="F545" s="488"/>
      <c r="G545" s="487">
        <v>0</v>
      </c>
      <c r="H545" s="488"/>
      <c r="I545" s="502">
        <f t="shared" si="1"/>
        <v>0</v>
      </c>
      <c r="J545" s="503"/>
    </row>
    <row r="546" spans="1:10">
      <c r="A546" s="178" t="s">
        <v>292</v>
      </c>
      <c r="B546" s="59" t="s">
        <v>293</v>
      </c>
      <c r="C546" s="59"/>
      <c r="D546" s="60"/>
      <c r="E546" s="489">
        <v>0</v>
      </c>
      <c r="F546" s="490"/>
      <c r="G546" s="489">
        <v>0</v>
      </c>
      <c r="H546" s="490"/>
      <c r="I546" s="504">
        <f t="shared" si="1"/>
        <v>0</v>
      </c>
      <c r="J546" s="505"/>
    </row>
    <row r="547" spans="1:10">
      <c r="A547" s="178" t="s">
        <v>294</v>
      </c>
      <c r="B547" s="59" t="s">
        <v>295</v>
      </c>
      <c r="C547" s="59"/>
      <c r="D547" s="60"/>
      <c r="E547" s="489">
        <v>0</v>
      </c>
      <c r="F547" s="490"/>
      <c r="G547" s="489">
        <v>0</v>
      </c>
      <c r="H547" s="490"/>
      <c r="I547" s="504">
        <f t="shared" si="1"/>
        <v>0</v>
      </c>
      <c r="J547" s="505"/>
    </row>
    <row r="548" spans="1:10">
      <c r="A548" s="178" t="s">
        <v>296</v>
      </c>
      <c r="B548" s="59" t="s">
        <v>297</v>
      </c>
      <c r="C548" s="59"/>
      <c r="D548" s="60"/>
      <c r="E548" s="489">
        <v>0</v>
      </c>
      <c r="F548" s="490"/>
      <c r="G548" s="489">
        <v>0</v>
      </c>
      <c r="H548" s="490"/>
      <c r="I548" s="504">
        <f t="shared" si="1"/>
        <v>0</v>
      </c>
      <c r="J548" s="505"/>
    </row>
    <row r="549" ht="15.75" spans="1:10">
      <c r="A549" s="179" t="s">
        <v>298</v>
      </c>
      <c r="B549" s="180" t="s">
        <v>299</v>
      </c>
      <c r="C549" s="180"/>
      <c r="D549" s="181"/>
      <c r="E549" s="491">
        <v>0</v>
      </c>
      <c r="F549" s="492"/>
      <c r="G549" s="491">
        <v>0</v>
      </c>
      <c r="H549" s="492"/>
      <c r="I549" s="432">
        <f t="shared" si="1"/>
        <v>0</v>
      </c>
      <c r="J549" s="433"/>
    </row>
    <row r="550" ht="15.75" spans="1:10">
      <c r="A550" s="130" t="s">
        <v>300</v>
      </c>
      <c r="B550" s="132" t="s">
        <v>301</v>
      </c>
      <c r="C550" s="182"/>
      <c r="D550" s="182"/>
      <c r="E550" s="493">
        <v>0</v>
      </c>
      <c r="F550" s="494"/>
      <c r="G550" s="493">
        <v>0</v>
      </c>
      <c r="H550" s="494"/>
      <c r="I550" s="506">
        <f t="shared" si="1"/>
        <v>0</v>
      </c>
      <c r="J550" s="507"/>
    </row>
    <row r="551" spans="1:10">
      <c r="A551" s="198" t="s">
        <v>168</v>
      </c>
      <c r="B551" s="199" t="s">
        <v>302</v>
      </c>
      <c r="C551" s="199"/>
      <c r="D551" s="199"/>
      <c r="E551" s="199"/>
      <c r="F551" s="199"/>
      <c r="G551" s="199"/>
      <c r="H551" s="199"/>
      <c r="I551" s="199"/>
      <c r="J551" s="204"/>
    </row>
    <row r="552" spans="1:10">
      <c r="A552" s="200" t="s">
        <v>170</v>
      </c>
      <c r="B552" s="201" t="s">
        <v>303</v>
      </c>
      <c r="C552" s="201"/>
      <c r="D552" s="201"/>
      <c r="E552" s="201"/>
      <c r="F552" s="201"/>
      <c r="G552" s="201"/>
      <c r="H552" s="201"/>
      <c r="I552" s="201"/>
      <c r="J552" s="205"/>
    </row>
    <row r="553" spans="1:10">
      <c r="A553" s="200" t="s">
        <v>304</v>
      </c>
      <c r="B553" s="201" t="s">
        <v>305</v>
      </c>
      <c r="C553" s="201"/>
      <c r="D553" s="201"/>
      <c r="E553" s="201"/>
      <c r="F553" s="201"/>
      <c r="G553" s="201"/>
      <c r="H553" s="201"/>
      <c r="I553" s="201"/>
      <c r="J553" s="205"/>
    </row>
    <row r="554" spans="1:10">
      <c r="A554" s="200"/>
      <c r="B554" s="201" t="s">
        <v>306</v>
      </c>
      <c r="C554" s="201"/>
      <c r="D554" s="201"/>
      <c r="E554" s="201"/>
      <c r="F554" s="201"/>
      <c r="G554" s="201"/>
      <c r="H554" s="201"/>
      <c r="I554" s="201"/>
      <c r="J554" s="205"/>
    </row>
    <row r="555" spans="1:10">
      <c r="A555" s="200" t="s">
        <v>307</v>
      </c>
      <c r="B555" s="201" t="s">
        <v>308</v>
      </c>
      <c r="C555" s="201"/>
      <c r="D555" s="201"/>
      <c r="E555" s="201"/>
      <c r="F555" s="201"/>
      <c r="G555" s="201"/>
      <c r="H555" s="201"/>
      <c r="I555" s="201"/>
      <c r="J555" s="205"/>
    </row>
    <row r="556" ht="15.75" spans="1:10">
      <c r="A556" s="202" t="s">
        <v>309</v>
      </c>
      <c r="B556" s="203" t="s">
        <v>310</v>
      </c>
      <c r="C556" s="203"/>
      <c r="D556" s="203"/>
      <c r="E556" s="203"/>
      <c r="F556" s="203"/>
      <c r="G556" s="203"/>
      <c r="H556" s="203"/>
      <c r="I556" s="203"/>
      <c r="J556" s="206"/>
    </row>
    <row r="557" spans="1:10">
      <c r="A557" s="495"/>
      <c r="B557" s="496"/>
      <c r="C557" s="496"/>
      <c r="D557" s="496"/>
      <c r="E557" s="496"/>
      <c r="F557" s="496"/>
      <c r="G557" s="496"/>
      <c r="H557" s="496"/>
      <c r="I557" s="496"/>
      <c r="J557" s="496"/>
    </row>
    <row r="558" spans="1:10">
      <c r="A558" s="495"/>
      <c r="B558" s="496"/>
      <c r="C558" s="496"/>
      <c r="D558" s="496"/>
      <c r="E558" s="496"/>
      <c r="F558" s="496"/>
      <c r="G558" s="496"/>
      <c r="H558" s="496"/>
      <c r="I558" s="496"/>
      <c r="J558" s="496"/>
    </row>
    <row r="559" spans="1:10">
      <c r="A559" s="495"/>
      <c r="B559" s="496"/>
      <c r="C559" s="496"/>
      <c r="D559" s="496"/>
      <c r="E559" s="496"/>
      <c r="F559" s="496"/>
      <c r="G559" s="496"/>
      <c r="H559" s="496"/>
      <c r="I559" s="496"/>
      <c r="J559" s="496"/>
    </row>
    <row r="560" spans="1:10">
      <c r="A560" s="495"/>
      <c r="B560" s="496"/>
      <c r="C560" s="496"/>
      <c r="D560" s="496"/>
      <c r="E560" s="496"/>
      <c r="F560" s="496"/>
      <c r="G560" s="496"/>
      <c r="H560" s="496"/>
      <c r="I560" s="496"/>
      <c r="J560" s="496"/>
    </row>
    <row r="561" ht="15.75"/>
    <row r="562" ht="16.5" spans="1:10">
      <c r="A562" s="149" t="s">
        <v>85</v>
      </c>
      <c r="B562" s="150"/>
      <c r="C562" s="150"/>
      <c r="D562" s="151"/>
      <c r="E562" s="151"/>
      <c r="F562" s="151"/>
      <c r="G562" s="151"/>
      <c r="H562" s="151"/>
      <c r="I562" s="151"/>
      <c r="J562" s="171"/>
    </row>
    <row r="563" ht="15.75" spans="1:10">
      <c r="A563" s="65" t="s">
        <v>86</v>
      </c>
      <c r="B563" s="66"/>
      <c r="C563" s="67"/>
      <c r="D563" s="152"/>
      <c r="E563" s="153"/>
      <c r="F563" s="153"/>
      <c r="G563" s="153"/>
      <c r="H563" s="153"/>
      <c r="I563" s="153"/>
      <c r="J563" s="173"/>
    </row>
    <row r="564" spans="1:10">
      <c r="A564" s="154" t="s">
        <v>87</v>
      </c>
      <c r="B564" s="70"/>
      <c r="C564" s="71"/>
      <c r="D564" s="155"/>
      <c r="E564" s="156"/>
      <c r="F564" s="156"/>
      <c r="G564" s="156"/>
      <c r="H564" s="156"/>
      <c r="I564" s="156"/>
      <c r="J564" s="174"/>
    </row>
    <row r="565" spans="1:10">
      <c r="A565" s="154"/>
      <c r="B565" s="70"/>
      <c r="C565" s="71"/>
      <c r="D565" s="155"/>
      <c r="E565" s="156"/>
      <c r="F565" s="156"/>
      <c r="G565" s="156"/>
      <c r="H565" s="156"/>
      <c r="I565" s="156"/>
      <c r="J565" s="174"/>
    </row>
    <row r="566" ht="15.75" spans="1:10">
      <c r="A566" s="154"/>
      <c r="B566" s="70"/>
      <c r="C566" s="71"/>
      <c r="D566" s="157"/>
      <c r="E566" s="158"/>
      <c r="F566" s="158"/>
      <c r="G566" s="158"/>
      <c r="H566" s="158"/>
      <c r="I566" s="158"/>
      <c r="J566" s="175"/>
    </row>
    <row r="567" ht="15.75" spans="1:10">
      <c r="A567" s="415" t="s">
        <v>42</v>
      </c>
      <c r="B567" s="416" t="s">
        <v>88</v>
      </c>
      <c r="C567" s="416"/>
      <c r="D567" s="417"/>
      <c r="E567" s="417"/>
      <c r="F567" s="417"/>
      <c r="G567" s="417"/>
      <c r="H567" s="417"/>
      <c r="I567" s="417"/>
      <c r="J567" s="419"/>
    </row>
    <row r="568" spans="1:10">
      <c r="A568" s="497"/>
      <c r="B568" s="334"/>
      <c r="C568" s="334"/>
      <c r="D568" s="334"/>
      <c r="E568" s="334"/>
      <c r="F568" s="334"/>
      <c r="G568" s="334"/>
      <c r="H568" s="334"/>
      <c r="I568" s="334"/>
      <c r="J568" s="508"/>
    </row>
    <row r="569" spans="1:10">
      <c r="A569" s="497"/>
      <c r="B569" s="334"/>
      <c r="C569" s="334"/>
      <c r="D569" s="334"/>
      <c r="E569" s="334"/>
      <c r="F569" s="334"/>
      <c r="G569" s="334"/>
      <c r="H569" s="334"/>
      <c r="I569" s="334"/>
      <c r="J569" s="508"/>
    </row>
    <row r="570" spans="1:10">
      <c r="A570" s="450" t="s">
        <v>311</v>
      </c>
      <c r="B570" s="31"/>
      <c r="C570" s="31"/>
      <c r="D570" s="31"/>
      <c r="E570" s="31"/>
      <c r="F570" s="31"/>
      <c r="G570" s="31"/>
      <c r="H570" s="31"/>
      <c r="I570" s="31"/>
      <c r="J570" s="500"/>
    </row>
    <row r="571" spans="1:10">
      <c r="A571" s="124" t="s">
        <v>312</v>
      </c>
      <c r="B571" s="400" t="s">
        <v>313</v>
      </c>
      <c r="C571" s="400"/>
      <c r="D571" s="400"/>
      <c r="E571" s="400"/>
      <c r="F571" s="400"/>
      <c r="G571" s="400"/>
      <c r="H571" s="400"/>
      <c r="I571" s="400"/>
      <c r="J571" s="400"/>
    </row>
    <row r="572" ht="15.75" spans="2:10">
      <c r="B572" s="4" t="s">
        <v>314</v>
      </c>
      <c r="C572" s="4"/>
      <c r="D572" s="4"/>
      <c r="E572" s="4"/>
      <c r="F572" s="4"/>
      <c r="G572" s="4"/>
      <c r="H572" s="4"/>
      <c r="I572" s="4"/>
      <c r="J572" s="4"/>
    </row>
    <row r="573" ht="15.75" spans="1:10">
      <c r="A573" s="498" t="s">
        <v>315</v>
      </c>
      <c r="B573" s="498"/>
      <c r="C573" s="498"/>
      <c r="D573" s="498"/>
      <c r="E573" s="498"/>
      <c r="F573" s="498"/>
      <c r="G573" s="498"/>
      <c r="H573" s="498"/>
      <c r="I573" s="509">
        <f>I579+I587+I595+I603+I611</f>
        <v>0</v>
      </c>
      <c r="J573" s="510"/>
    </row>
    <row r="574" spans="1:10">
      <c r="A574" s="4" t="s">
        <v>316</v>
      </c>
      <c r="B574" s="4"/>
      <c r="C574" s="4"/>
      <c r="D574" s="4"/>
      <c r="E574" s="4"/>
      <c r="F574" s="4"/>
      <c r="G574" s="4"/>
      <c r="H574" s="4"/>
      <c r="I574" s="4"/>
      <c r="J574" s="4"/>
    </row>
    <row r="575" spans="1:10">
      <c r="A575" s="86" t="s">
        <v>121</v>
      </c>
      <c r="B575" s="499"/>
      <c r="C575" s="12"/>
      <c r="D575" s="13"/>
      <c r="E575" s="13"/>
      <c r="F575" s="13"/>
      <c r="G575" s="13"/>
      <c r="H575" s="13"/>
      <c r="I575" s="13"/>
      <c r="J575" s="47"/>
    </row>
    <row r="576" spans="1:10">
      <c r="A576" s="86" t="s">
        <v>150</v>
      </c>
      <c r="B576" s="499"/>
      <c r="C576" s="15"/>
      <c r="D576" s="16"/>
      <c r="E576" s="16"/>
      <c r="F576" s="16"/>
      <c r="G576" s="16"/>
      <c r="H576" s="16"/>
      <c r="I576" s="16"/>
      <c r="J576" s="14"/>
    </row>
    <row r="577" spans="1:10">
      <c r="A577" s="511" t="s">
        <v>127</v>
      </c>
      <c r="B577" s="512"/>
      <c r="C577" s="46"/>
      <c r="D577" s="19"/>
      <c r="E577" s="19"/>
      <c r="F577" s="19"/>
      <c r="G577" s="19"/>
      <c r="H577" s="19"/>
      <c r="I577" s="19"/>
      <c r="J577" s="20"/>
    </row>
    <row r="578" ht="15.75" spans="1:10">
      <c r="A578" s="511" t="s">
        <v>129</v>
      </c>
      <c r="B578" s="399"/>
      <c r="C578" s="15"/>
      <c r="D578" s="16"/>
      <c r="E578" s="16"/>
      <c r="F578" s="16"/>
      <c r="G578" s="16"/>
      <c r="H578" s="16"/>
      <c r="I578" s="13"/>
      <c r="J578" s="47"/>
    </row>
    <row r="579" spans="1:10">
      <c r="A579" s="511" t="s">
        <v>317</v>
      </c>
      <c r="B579" s="399"/>
      <c r="C579" s="59" t="s">
        <v>318</v>
      </c>
      <c r="D579" s="80"/>
      <c r="E579" s="59" t="s">
        <v>319</v>
      </c>
      <c r="F579" s="80"/>
      <c r="G579" s="59" t="s">
        <v>320</v>
      </c>
      <c r="H579" s="513"/>
      <c r="I579" s="90">
        <f>C580+E580+G580</f>
        <v>0</v>
      </c>
      <c r="J579" s="114"/>
    </row>
    <row r="580" ht="15.75" spans="1:10">
      <c r="A580" s="400" t="s">
        <v>321</v>
      </c>
      <c r="B580" s="400"/>
      <c r="C580" s="15">
        <v>0</v>
      </c>
      <c r="D580" s="14"/>
      <c r="E580" s="15">
        <v>0</v>
      </c>
      <c r="F580" s="14"/>
      <c r="G580" s="15">
        <v>0</v>
      </c>
      <c r="H580" s="16"/>
      <c r="I580" s="514"/>
      <c r="J580" s="515"/>
    </row>
    <row r="582" spans="1:10">
      <c r="A582" s="4" t="s">
        <v>322</v>
      </c>
      <c r="B582" s="4"/>
      <c r="C582" s="4"/>
      <c r="D582" s="4"/>
      <c r="E582" s="4"/>
      <c r="F582" s="4"/>
      <c r="G582" s="4"/>
      <c r="H582" s="4"/>
      <c r="I582" s="4"/>
      <c r="J582" s="4"/>
    </row>
    <row r="583" spans="1:10">
      <c r="A583" s="86" t="s">
        <v>121</v>
      </c>
      <c r="B583" s="499"/>
      <c r="C583" s="12"/>
      <c r="D583" s="13"/>
      <c r="E583" s="13"/>
      <c r="F583" s="13"/>
      <c r="G583" s="13"/>
      <c r="H583" s="13"/>
      <c r="I583" s="13"/>
      <c r="J583" s="47"/>
    </row>
    <row r="584" spans="1:10">
      <c r="A584" s="86" t="s">
        <v>150</v>
      </c>
      <c r="B584" s="499"/>
      <c r="C584" s="15"/>
      <c r="D584" s="16"/>
      <c r="E584" s="16"/>
      <c r="F584" s="16"/>
      <c r="G584" s="16"/>
      <c r="H584" s="16"/>
      <c r="I584" s="16"/>
      <c r="J584" s="14"/>
    </row>
    <row r="585" spans="1:10">
      <c r="A585" s="511" t="s">
        <v>127</v>
      </c>
      <c r="B585" s="512"/>
      <c r="C585" s="46"/>
      <c r="D585" s="19"/>
      <c r="E585" s="19"/>
      <c r="F585" s="19"/>
      <c r="G585" s="19"/>
      <c r="H585" s="19"/>
      <c r="I585" s="19"/>
      <c r="J585" s="20"/>
    </row>
    <row r="586" ht="15.75" spans="1:10">
      <c r="A586" s="511" t="s">
        <v>129</v>
      </c>
      <c r="B586" s="399"/>
      <c r="C586" s="15"/>
      <c r="D586" s="16"/>
      <c r="E586" s="16"/>
      <c r="F586" s="16"/>
      <c r="G586" s="16"/>
      <c r="H586" s="16"/>
      <c r="I586" s="13"/>
      <c r="J586" s="47"/>
    </row>
    <row r="587" spans="1:10">
      <c r="A587" s="511" t="s">
        <v>317</v>
      </c>
      <c r="B587" s="399"/>
      <c r="C587" s="59" t="s">
        <v>318</v>
      </c>
      <c r="D587" s="80"/>
      <c r="E587" s="59" t="s">
        <v>319</v>
      </c>
      <c r="F587" s="80"/>
      <c r="G587" s="59" t="s">
        <v>320</v>
      </c>
      <c r="H587" s="513"/>
      <c r="I587" s="90">
        <f>C588+E588+G588</f>
        <v>0</v>
      </c>
      <c r="J587" s="114"/>
    </row>
    <row r="588" ht="15.75" spans="1:10">
      <c r="A588" s="400" t="s">
        <v>321</v>
      </c>
      <c r="B588" s="400"/>
      <c r="C588" s="15">
        <v>0</v>
      </c>
      <c r="D588" s="14"/>
      <c r="E588" s="15">
        <v>0</v>
      </c>
      <c r="F588" s="14"/>
      <c r="G588" s="15">
        <v>0</v>
      </c>
      <c r="H588" s="16"/>
      <c r="I588" s="514"/>
      <c r="J588" s="515"/>
    </row>
    <row r="590" spans="1:10">
      <c r="A590" s="4" t="s">
        <v>323</v>
      </c>
      <c r="B590" s="4"/>
      <c r="C590" s="4"/>
      <c r="D590" s="4"/>
      <c r="E590" s="4"/>
      <c r="F590" s="4"/>
      <c r="G590" s="4"/>
      <c r="H590" s="4"/>
      <c r="I590" s="4"/>
      <c r="J590" s="4"/>
    </row>
    <row r="591" spans="1:10">
      <c r="A591" s="86" t="s">
        <v>121</v>
      </c>
      <c r="B591" s="499"/>
      <c r="C591" s="12"/>
      <c r="D591" s="13"/>
      <c r="E591" s="13"/>
      <c r="F591" s="13"/>
      <c r="G591" s="13"/>
      <c r="H591" s="13"/>
      <c r="I591" s="13"/>
      <c r="J591" s="47"/>
    </row>
    <row r="592" spans="1:10">
      <c r="A592" s="86" t="s">
        <v>150</v>
      </c>
      <c r="B592" s="499"/>
      <c r="C592" s="15"/>
      <c r="D592" s="16"/>
      <c r="E592" s="16"/>
      <c r="F592" s="16"/>
      <c r="G592" s="16"/>
      <c r="H592" s="16"/>
      <c r="I592" s="16"/>
      <c r="J592" s="14"/>
    </row>
    <row r="593" spans="1:10">
      <c r="A593" s="511" t="s">
        <v>127</v>
      </c>
      <c r="B593" s="512"/>
      <c r="C593" s="46"/>
      <c r="D593" s="19"/>
      <c r="E593" s="19"/>
      <c r="F593" s="19"/>
      <c r="G593" s="19"/>
      <c r="H593" s="19"/>
      <c r="I593" s="19"/>
      <c r="J593" s="20"/>
    </row>
    <row r="594" ht="15.75" spans="1:10">
      <c r="A594" s="511" t="s">
        <v>129</v>
      </c>
      <c r="B594" s="399"/>
      <c r="C594" s="15"/>
      <c r="D594" s="16"/>
      <c r="E594" s="16"/>
      <c r="F594" s="16"/>
      <c r="G594" s="16"/>
      <c r="H594" s="16"/>
      <c r="I594" s="13"/>
      <c r="J594" s="47"/>
    </row>
    <row r="595" spans="1:10">
      <c r="A595" s="511" t="s">
        <v>317</v>
      </c>
      <c r="B595" s="399"/>
      <c r="C595" s="59" t="s">
        <v>318</v>
      </c>
      <c r="D595" s="80"/>
      <c r="E595" s="59" t="s">
        <v>319</v>
      </c>
      <c r="F595" s="80"/>
      <c r="G595" s="59" t="s">
        <v>320</v>
      </c>
      <c r="H595" s="513"/>
      <c r="I595" s="90">
        <f>C596+E596+G596</f>
        <v>0</v>
      </c>
      <c r="J595" s="114"/>
    </row>
    <row r="596" ht="15.75" spans="1:10">
      <c r="A596" s="400" t="s">
        <v>321</v>
      </c>
      <c r="B596" s="400"/>
      <c r="C596" s="15">
        <v>0</v>
      </c>
      <c r="D596" s="14"/>
      <c r="E596" s="15">
        <v>0</v>
      </c>
      <c r="F596" s="14"/>
      <c r="G596" s="15">
        <v>0</v>
      </c>
      <c r="H596" s="16"/>
      <c r="I596" s="514"/>
      <c r="J596" s="515"/>
    </row>
    <row r="598" spans="1:10">
      <c r="A598" s="4" t="s">
        <v>324</v>
      </c>
      <c r="B598" s="4"/>
      <c r="C598" s="4"/>
      <c r="D598" s="4"/>
      <c r="E598" s="4"/>
      <c r="F598" s="4"/>
      <c r="G598" s="4"/>
      <c r="H598" s="4"/>
      <c r="I598" s="4"/>
      <c r="J598" s="4"/>
    </row>
    <row r="599" spans="1:10">
      <c r="A599" s="86" t="s">
        <v>121</v>
      </c>
      <c r="B599" s="499"/>
      <c r="C599" s="12"/>
      <c r="D599" s="13"/>
      <c r="E599" s="13"/>
      <c r="F599" s="13"/>
      <c r="G599" s="13"/>
      <c r="H599" s="13"/>
      <c r="I599" s="13"/>
      <c r="J599" s="47"/>
    </row>
    <row r="600" spans="1:10">
      <c r="A600" s="86" t="s">
        <v>150</v>
      </c>
      <c r="B600" s="499"/>
      <c r="C600" s="15"/>
      <c r="D600" s="16"/>
      <c r="E600" s="16"/>
      <c r="F600" s="16"/>
      <c r="G600" s="16"/>
      <c r="H600" s="16"/>
      <c r="I600" s="16"/>
      <c r="J600" s="14"/>
    </row>
    <row r="601" spans="1:10">
      <c r="A601" s="511" t="s">
        <v>127</v>
      </c>
      <c r="B601" s="512"/>
      <c r="C601" s="46"/>
      <c r="D601" s="19"/>
      <c r="E601" s="19"/>
      <c r="F601" s="19"/>
      <c r="G601" s="19"/>
      <c r="H601" s="19"/>
      <c r="I601" s="19"/>
      <c r="J601" s="20"/>
    </row>
    <row r="602" ht="15.75" spans="1:10">
      <c r="A602" s="511" t="s">
        <v>129</v>
      </c>
      <c r="B602" s="399"/>
      <c r="C602" s="15"/>
      <c r="D602" s="16"/>
      <c r="E602" s="16"/>
      <c r="F602" s="16"/>
      <c r="G602" s="16"/>
      <c r="H602" s="16"/>
      <c r="I602" s="13"/>
      <c r="J602" s="47"/>
    </row>
    <row r="603" spans="1:10">
      <c r="A603" s="511" t="s">
        <v>317</v>
      </c>
      <c r="B603" s="399"/>
      <c r="C603" s="59" t="s">
        <v>318</v>
      </c>
      <c r="D603" s="80"/>
      <c r="E603" s="59" t="s">
        <v>319</v>
      </c>
      <c r="F603" s="80"/>
      <c r="G603" s="59" t="s">
        <v>320</v>
      </c>
      <c r="H603" s="513"/>
      <c r="I603" s="90">
        <f>C604+E604+G604</f>
        <v>0</v>
      </c>
      <c r="J603" s="114"/>
    </row>
    <row r="604" ht="15.75" spans="1:10">
      <c r="A604" s="400" t="s">
        <v>321</v>
      </c>
      <c r="B604" s="400"/>
      <c r="C604" s="15">
        <v>0</v>
      </c>
      <c r="D604" s="14"/>
      <c r="E604" s="15">
        <v>0</v>
      </c>
      <c r="F604" s="14"/>
      <c r="G604" s="15">
        <v>0</v>
      </c>
      <c r="H604" s="16"/>
      <c r="I604" s="514"/>
      <c r="J604" s="515"/>
    </row>
    <row r="606" spans="1:10">
      <c r="A606" s="4" t="s">
        <v>325</v>
      </c>
      <c r="B606" s="4"/>
      <c r="C606" s="4"/>
      <c r="D606" s="4"/>
      <c r="E606" s="4"/>
      <c r="F606" s="4"/>
      <c r="G606" s="4"/>
      <c r="H606" s="4"/>
      <c r="I606" s="4"/>
      <c r="J606" s="4"/>
    </row>
    <row r="607" spans="1:10">
      <c r="A607" s="86" t="s">
        <v>121</v>
      </c>
      <c r="B607" s="499"/>
      <c r="C607" s="12"/>
      <c r="D607" s="13"/>
      <c r="E607" s="13"/>
      <c r="F607" s="13"/>
      <c r="G607" s="13"/>
      <c r="H607" s="13"/>
      <c r="I607" s="13"/>
      <c r="J607" s="47"/>
    </row>
    <row r="608" spans="1:10">
      <c r="A608" s="86" t="s">
        <v>150</v>
      </c>
      <c r="B608" s="499"/>
      <c r="C608" s="15"/>
      <c r="D608" s="16"/>
      <c r="E608" s="16"/>
      <c r="F608" s="16"/>
      <c r="G608" s="16"/>
      <c r="H608" s="16"/>
      <c r="I608" s="16"/>
      <c r="J608" s="14"/>
    </row>
    <row r="609" spans="1:10">
      <c r="A609" s="511" t="s">
        <v>127</v>
      </c>
      <c r="B609" s="512"/>
      <c r="C609" s="46"/>
      <c r="D609" s="19"/>
      <c r="E609" s="19"/>
      <c r="F609" s="19"/>
      <c r="G609" s="19"/>
      <c r="H609" s="19"/>
      <c r="I609" s="19"/>
      <c r="J609" s="20"/>
    </row>
    <row r="610" ht="15.75" spans="1:10">
      <c r="A610" s="511" t="s">
        <v>129</v>
      </c>
      <c r="B610" s="399"/>
      <c r="C610" s="15"/>
      <c r="D610" s="16"/>
      <c r="E610" s="16"/>
      <c r="F610" s="16"/>
      <c r="G610" s="16"/>
      <c r="H610" s="16"/>
      <c r="I610" s="13"/>
      <c r="J610" s="47"/>
    </row>
    <row r="611" spans="1:10">
      <c r="A611" s="511" t="s">
        <v>317</v>
      </c>
      <c r="B611" s="399"/>
      <c r="C611" s="59" t="s">
        <v>318</v>
      </c>
      <c r="D611" s="80"/>
      <c r="E611" s="59" t="s">
        <v>319</v>
      </c>
      <c r="F611" s="80"/>
      <c r="G611" s="59" t="s">
        <v>320</v>
      </c>
      <c r="H611" s="513"/>
      <c r="I611" s="90">
        <f>C612+E612+G612</f>
        <v>0</v>
      </c>
      <c r="J611" s="114"/>
    </row>
    <row r="612" ht="15.75" spans="1:10">
      <c r="A612" s="400" t="s">
        <v>321</v>
      </c>
      <c r="B612" s="400"/>
      <c r="C612" s="15">
        <v>0</v>
      </c>
      <c r="D612" s="14"/>
      <c r="E612" s="15">
        <v>0</v>
      </c>
      <c r="F612" s="14"/>
      <c r="G612" s="15">
        <v>0</v>
      </c>
      <c r="H612" s="16"/>
      <c r="I612" s="514"/>
      <c r="J612" s="515"/>
    </row>
    <row r="615" ht="15.75"/>
    <row r="616" ht="16.5" spans="1:10">
      <c r="A616" s="149" t="s">
        <v>85</v>
      </c>
      <c r="B616" s="150"/>
      <c r="C616" s="150"/>
      <c r="D616" s="151"/>
      <c r="E616" s="151"/>
      <c r="F616" s="151"/>
      <c r="G616" s="151"/>
      <c r="H616" s="151"/>
      <c r="I616" s="151"/>
      <c r="J616" s="171"/>
    </row>
    <row r="617" ht="15.75" spans="1:10">
      <c r="A617" s="65" t="s">
        <v>86</v>
      </c>
      <c r="B617" s="66"/>
      <c r="C617" s="67"/>
      <c r="D617" s="152"/>
      <c r="E617" s="153"/>
      <c r="F617" s="153"/>
      <c r="G617" s="153"/>
      <c r="H617" s="153"/>
      <c r="I617" s="153"/>
      <c r="J617" s="173"/>
    </row>
    <row r="618" spans="1:10">
      <c r="A618" s="154" t="s">
        <v>87</v>
      </c>
      <c r="B618" s="70"/>
      <c r="C618" s="71"/>
      <c r="D618" s="155"/>
      <c r="E618" s="156"/>
      <c r="F618" s="156"/>
      <c r="G618" s="156"/>
      <c r="H618" s="156"/>
      <c r="I618" s="156"/>
      <c r="J618" s="174"/>
    </row>
    <row r="619" spans="1:10">
      <c r="A619" s="154"/>
      <c r="B619" s="70"/>
      <c r="C619" s="71"/>
      <c r="D619" s="155"/>
      <c r="E619" s="156"/>
      <c r="F619" s="156"/>
      <c r="G619" s="156"/>
      <c r="H619" s="156"/>
      <c r="I619" s="156"/>
      <c r="J619" s="174"/>
    </row>
    <row r="620" ht="15.75" spans="1:10">
      <c r="A620" s="154"/>
      <c r="B620" s="70"/>
      <c r="C620" s="71"/>
      <c r="D620" s="157"/>
      <c r="E620" s="158"/>
      <c r="F620" s="158"/>
      <c r="G620" s="158"/>
      <c r="H620" s="158"/>
      <c r="I620" s="158"/>
      <c r="J620" s="175"/>
    </row>
    <row r="621" ht="15.75" spans="1:10">
      <c r="A621" s="415" t="s">
        <v>42</v>
      </c>
      <c r="B621" s="416" t="s">
        <v>88</v>
      </c>
      <c r="C621" s="416"/>
      <c r="D621" s="417"/>
      <c r="E621" s="417"/>
      <c r="F621" s="417"/>
      <c r="G621" s="417"/>
      <c r="H621" s="417"/>
      <c r="I621" s="417"/>
      <c r="J621" s="419"/>
    </row>
    <row r="622" spans="1:10">
      <c r="A622" s="450" t="s">
        <v>326</v>
      </c>
      <c r="B622" s="31"/>
      <c r="C622" s="31"/>
      <c r="D622" s="31"/>
      <c r="E622" s="31"/>
      <c r="F622" s="31"/>
      <c r="G622" s="31"/>
      <c r="H622" s="31"/>
      <c r="I622" s="31"/>
      <c r="J622" s="500"/>
    </row>
  </sheetData>
  <mergeCells count="991">
    <mergeCell ref="A11:J11"/>
    <mergeCell ref="A12:G12"/>
    <mergeCell ref="H12:J12"/>
    <mergeCell ref="A13:J13"/>
    <mergeCell ref="A14:J14"/>
    <mergeCell ref="A15:J15"/>
    <mergeCell ref="B16:I16"/>
    <mergeCell ref="C17:I17"/>
    <mergeCell ref="C18:I18"/>
    <mergeCell ref="C19:I19"/>
    <mergeCell ref="C20:I20"/>
    <mergeCell ref="C21:I21"/>
    <mergeCell ref="C22:I22"/>
    <mergeCell ref="B23:I23"/>
    <mergeCell ref="C24:I24"/>
    <mergeCell ref="C25:I25"/>
    <mergeCell ref="C26:I26"/>
    <mergeCell ref="C27:I27"/>
    <mergeCell ref="C28:I28"/>
    <mergeCell ref="C29:I29"/>
    <mergeCell ref="C30:I30"/>
    <mergeCell ref="C31:I31"/>
    <mergeCell ref="C32:I32"/>
    <mergeCell ref="C33:I33"/>
    <mergeCell ref="C34:I34"/>
    <mergeCell ref="C35:I35"/>
    <mergeCell ref="C36:I36"/>
    <mergeCell ref="C37:I37"/>
    <mergeCell ref="A44:J44"/>
    <mergeCell ref="A45:C45"/>
    <mergeCell ref="D45:J45"/>
    <mergeCell ref="B49:J49"/>
    <mergeCell ref="A51:J51"/>
    <mergeCell ref="B52:J52"/>
    <mergeCell ref="B53:J53"/>
    <mergeCell ref="B54:C54"/>
    <mergeCell ref="D54:J54"/>
    <mergeCell ref="B55:C55"/>
    <mergeCell ref="D55:J55"/>
    <mergeCell ref="B56:C56"/>
    <mergeCell ref="D56:J56"/>
    <mergeCell ref="B57:C57"/>
    <mergeCell ref="D57:J57"/>
    <mergeCell ref="B58:C58"/>
    <mergeCell ref="D58:J58"/>
    <mergeCell ref="B59:C59"/>
    <mergeCell ref="D59:J59"/>
    <mergeCell ref="B60:J60"/>
    <mergeCell ref="B61:J61"/>
    <mergeCell ref="B62:J62"/>
    <mergeCell ref="B63:J63"/>
    <mergeCell ref="B64:J64"/>
    <mergeCell ref="B65:J65"/>
    <mergeCell ref="B66:J66"/>
    <mergeCell ref="B67:J67"/>
    <mergeCell ref="B68:J68"/>
    <mergeCell ref="B69:J69"/>
    <mergeCell ref="B70:J70"/>
    <mergeCell ref="B71:J71"/>
    <mergeCell ref="B72:D72"/>
    <mergeCell ref="E72:J72"/>
    <mergeCell ref="B73:D73"/>
    <mergeCell ref="E73:J73"/>
    <mergeCell ref="B74:D74"/>
    <mergeCell ref="E74:J74"/>
    <mergeCell ref="B75:D75"/>
    <mergeCell ref="E75:J75"/>
    <mergeCell ref="B76:D76"/>
    <mergeCell ref="E76:J76"/>
    <mergeCell ref="B77:J77"/>
    <mergeCell ref="B78:D78"/>
    <mergeCell ref="E78:J78"/>
    <mergeCell ref="B79:D79"/>
    <mergeCell ref="E79:J79"/>
    <mergeCell ref="B80:D80"/>
    <mergeCell ref="E80:J80"/>
    <mergeCell ref="B81:D81"/>
    <mergeCell ref="E81:J81"/>
    <mergeCell ref="B82:D82"/>
    <mergeCell ref="E82:J82"/>
    <mergeCell ref="B83:J83"/>
    <mergeCell ref="B84:D84"/>
    <mergeCell ref="E84:J84"/>
    <mergeCell ref="B85:D85"/>
    <mergeCell ref="E85:J85"/>
    <mergeCell ref="B86:D86"/>
    <mergeCell ref="E86:J86"/>
    <mergeCell ref="B87:D87"/>
    <mergeCell ref="E87:J87"/>
    <mergeCell ref="B88:D88"/>
    <mergeCell ref="E88:J88"/>
    <mergeCell ref="B90:J90"/>
    <mergeCell ref="B91:J91"/>
    <mergeCell ref="A95:J95"/>
    <mergeCell ref="A96:C96"/>
    <mergeCell ref="D96:J96"/>
    <mergeCell ref="B100:J100"/>
    <mergeCell ref="A101:J101"/>
    <mergeCell ref="B102:J102"/>
    <mergeCell ref="A103:B103"/>
    <mergeCell ref="C103:E103"/>
    <mergeCell ref="F103:J103"/>
    <mergeCell ref="A104:B104"/>
    <mergeCell ref="C104:J104"/>
    <mergeCell ref="A105:D105"/>
    <mergeCell ref="E105:J105"/>
    <mergeCell ref="A106:C106"/>
    <mergeCell ref="D106:J106"/>
    <mergeCell ref="A107:J107"/>
    <mergeCell ref="A108:C108"/>
    <mergeCell ref="D108:J108"/>
    <mergeCell ref="A109:C109"/>
    <mergeCell ref="D109:E109"/>
    <mergeCell ref="F109:G109"/>
    <mergeCell ref="H109:J109"/>
    <mergeCell ref="A110:E110"/>
    <mergeCell ref="F110:J110"/>
    <mergeCell ref="A112:J112"/>
    <mergeCell ref="A116:B116"/>
    <mergeCell ref="C116:E116"/>
    <mergeCell ref="F116:J116"/>
    <mergeCell ref="A117:B117"/>
    <mergeCell ref="C117:J117"/>
    <mergeCell ref="A118:D118"/>
    <mergeCell ref="E118:J118"/>
    <mergeCell ref="A119:C119"/>
    <mergeCell ref="D119:J119"/>
    <mergeCell ref="A120:J120"/>
    <mergeCell ref="A121:C121"/>
    <mergeCell ref="D121:J121"/>
    <mergeCell ref="A122:C122"/>
    <mergeCell ref="D122:E122"/>
    <mergeCell ref="F122:G122"/>
    <mergeCell ref="H122:J122"/>
    <mergeCell ref="A123:E123"/>
    <mergeCell ref="F123:J123"/>
    <mergeCell ref="A125:J125"/>
    <mergeCell ref="A129:B129"/>
    <mergeCell ref="C129:E129"/>
    <mergeCell ref="F129:J129"/>
    <mergeCell ref="A130:B130"/>
    <mergeCell ref="C130:J130"/>
    <mergeCell ref="A131:D131"/>
    <mergeCell ref="E131:J131"/>
    <mergeCell ref="A132:C132"/>
    <mergeCell ref="D132:J132"/>
    <mergeCell ref="A133:J133"/>
    <mergeCell ref="A134:C134"/>
    <mergeCell ref="D134:J134"/>
    <mergeCell ref="A135:C135"/>
    <mergeCell ref="D135:E135"/>
    <mergeCell ref="F135:G135"/>
    <mergeCell ref="H135:J135"/>
    <mergeCell ref="A136:E136"/>
    <mergeCell ref="F136:J136"/>
    <mergeCell ref="A140:J140"/>
    <mergeCell ref="A142:J142"/>
    <mergeCell ref="A143:J143"/>
    <mergeCell ref="A144:C144"/>
    <mergeCell ref="D144:J144"/>
    <mergeCell ref="B148:J148"/>
    <mergeCell ref="B149:J149"/>
    <mergeCell ref="B150:J150"/>
    <mergeCell ref="A152:J152"/>
    <mergeCell ref="B153:J153"/>
    <mergeCell ref="A154:G154"/>
    <mergeCell ref="H154:J154"/>
    <mergeCell ref="A155:G155"/>
    <mergeCell ref="H155:J155"/>
    <mergeCell ref="A156:G156"/>
    <mergeCell ref="H156:J156"/>
    <mergeCell ref="B158:J158"/>
    <mergeCell ref="B159:J159"/>
    <mergeCell ref="B160:J160"/>
    <mergeCell ref="B161:J161"/>
    <mergeCell ref="B162:D162"/>
    <mergeCell ref="E162:J162"/>
    <mergeCell ref="B163:D163"/>
    <mergeCell ref="E163:J163"/>
    <mergeCell ref="B164:D164"/>
    <mergeCell ref="E164:J164"/>
    <mergeCell ref="B165:J165"/>
    <mergeCell ref="B166:J166"/>
    <mergeCell ref="B167:J167"/>
    <mergeCell ref="B168:J168"/>
    <mergeCell ref="B169:J169"/>
    <mergeCell ref="B170:J170"/>
    <mergeCell ref="B171:J171"/>
    <mergeCell ref="B172:J172"/>
    <mergeCell ref="B173:J173"/>
    <mergeCell ref="B174:J174"/>
    <mergeCell ref="B175:J175"/>
    <mergeCell ref="B176:J176"/>
    <mergeCell ref="B177:J177"/>
    <mergeCell ref="B178:J178"/>
    <mergeCell ref="B179:J179"/>
    <mergeCell ref="B180:J180"/>
    <mergeCell ref="B181:J181"/>
    <mergeCell ref="B182:J182"/>
    <mergeCell ref="B183:J183"/>
    <mergeCell ref="B184:J184"/>
    <mergeCell ref="B185:J185"/>
    <mergeCell ref="B186:J186"/>
    <mergeCell ref="B187:J187"/>
    <mergeCell ref="B188:J188"/>
    <mergeCell ref="B189:J189"/>
    <mergeCell ref="B190:J190"/>
    <mergeCell ref="B191:J191"/>
    <mergeCell ref="B192:J192"/>
    <mergeCell ref="B193:J193"/>
    <mergeCell ref="B194:J194"/>
    <mergeCell ref="B195:J195"/>
    <mergeCell ref="B196:J196"/>
    <mergeCell ref="A197:J197"/>
    <mergeCell ref="A198:C198"/>
    <mergeCell ref="D198:J198"/>
    <mergeCell ref="B202:J202"/>
    <mergeCell ref="A203:J203"/>
    <mergeCell ref="B204:J204"/>
    <mergeCell ref="B205:J205"/>
    <mergeCell ref="B206:D206"/>
    <mergeCell ref="E206:J206"/>
    <mergeCell ref="B207:D207"/>
    <mergeCell ref="E207:J207"/>
    <mergeCell ref="B208:D208"/>
    <mergeCell ref="E208:J208"/>
    <mergeCell ref="B209:D209"/>
    <mergeCell ref="E209:J209"/>
    <mergeCell ref="B210:D210"/>
    <mergeCell ref="E210:J210"/>
    <mergeCell ref="B211:D211"/>
    <mergeCell ref="E211:J211"/>
    <mergeCell ref="B212:J212"/>
    <mergeCell ref="B213:D213"/>
    <mergeCell ref="E213:J213"/>
    <mergeCell ref="B214:D214"/>
    <mergeCell ref="E214:J214"/>
    <mergeCell ref="B215:D215"/>
    <mergeCell ref="E215:J215"/>
    <mergeCell ref="B216:D216"/>
    <mergeCell ref="E216:J216"/>
    <mergeCell ref="B217:D217"/>
    <mergeCell ref="E217:J217"/>
    <mergeCell ref="B218:D218"/>
    <mergeCell ref="E218:J218"/>
    <mergeCell ref="B219:J219"/>
    <mergeCell ref="B220:D220"/>
    <mergeCell ref="E220:J220"/>
    <mergeCell ref="B221:D221"/>
    <mergeCell ref="E221:J221"/>
    <mergeCell ref="B222:D222"/>
    <mergeCell ref="E222:J222"/>
    <mergeCell ref="B223:D223"/>
    <mergeCell ref="E223:J223"/>
    <mergeCell ref="B224:D224"/>
    <mergeCell ref="E224:J224"/>
    <mergeCell ref="B225:D225"/>
    <mergeCell ref="E225:J225"/>
    <mergeCell ref="B226:J226"/>
    <mergeCell ref="B227:D227"/>
    <mergeCell ref="E227:J227"/>
    <mergeCell ref="B228:D228"/>
    <mergeCell ref="E228:J228"/>
    <mergeCell ref="B229:D229"/>
    <mergeCell ref="E229:J229"/>
    <mergeCell ref="B230:D230"/>
    <mergeCell ref="E230:J230"/>
    <mergeCell ref="B231:D231"/>
    <mergeCell ref="E231:J231"/>
    <mergeCell ref="B232:D232"/>
    <mergeCell ref="E232:J232"/>
    <mergeCell ref="B233:J233"/>
    <mergeCell ref="B234:D234"/>
    <mergeCell ref="E234:J234"/>
    <mergeCell ref="B235:D235"/>
    <mergeCell ref="E235:J235"/>
    <mergeCell ref="B236:D236"/>
    <mergeCell ref="E236:J236"/>
    <mergeCell ref="B237:D237"/>
    <mergeCell ref="E237:J237"/>
    <mergeCell ref="B238:D238"/>
    <mergeCell ref="E238:J238"/>
    <mergeCell ref="B239:D239"/>
    <mergeCell ref="E239:J239"/>
    <mergeCell ref="B240:J240"/>
    <mergeCell ref="B241:D241"/>
    <mergeCell ref="E241:J241"/>
    <mergeCell ref="B242:D242"/>
    <mergeCell ref="E242:J242"/>
    <mergeCell ref="B243:D243"/>
    <mergeCell ref="E243:J243"/>
    <mergeCell ref="B244:D244"/>
    <mergeCell ref="E244:J244"/>
    <mergeCell ref="B245:D245"/>
    <mergeCell ref="E245:J245"/>
    <mergeCell ref="B246:D246"/>
    <mergeCell ref="E246:J246"/>
    <mergeCell ref="A249:J249"/>
    <mergeCell ref="A250:C250"/>
    <mergeCell ref="D250:J250"/>
    <mergeCell ref="B254:J254"/>
    <mergeCell ref="A255:J255"/>
    <mergeCell ref="B256:J256"/>
    <mergeCell ref="B257:J257"/>
    <mergeCell ref="B258:J258"/>
    <mergeCell ref="B259:J259"/>
    <mergeCell ref="B260:J260"/>
    <mergeCell ref="B261:J261"/>
    <mergeCell ref="B262:J262"/>
    <mergeCell ref="B263:J263"/>
    <mergeCell ref="B264:J264"/>
    <mergeCell ref="B265:J265"/>
    <mergeCell ref="B266:J266"/>
    <mergeCell ref="B267:J267"/>
    <mergeCell ref="B268:J268"/>
    <mergeCell ref="B269:J269"/>
    <mergeCell ref="B270:J270"/>
    <mergeCell ref="B271:J271"/>
    <mergeCell ref="B272:J272"/>
    <mergeCell ref="B273:J273"/>
    <mergeCell ref="B274:J274"/>
    <mergeCell ref="B275:J275"/>
    <mergeCell ref="B276:J276"/>
    <mergeCell ref="B277:J277"/>
    <mergeCell ref="B278:J278"/>
    <mergeCell ref="B279:J279"/>
    <mergeCell ref="B280:J280"/>
    <mergeCell ref="B281:J281"/>
    <mergeCell ref="B282:J282"/>
    <mergeCell ref="B283:J283"/>
    <mergeCell ref="B284:J284"/>
    <mergeCell ref="B285:J285"/>
    <mergeCell ref="B286:J286"/>
    <mergeCell ref="B287:J287"/>
    <mergeCell ref="B288:J288"/>
    <mergeCell ref="B289:J289"/>
    <mergeCell ref="B290:J290"/>
    <mergeCell ref="B291:J291"/>
    <mergeCell ref="B292:J292"/>
    <mergeCell ref="B293:J293"/>
    <mergeCell ref="B294:J294"/>
    <mergeCell ref="B295:J295"/>
    <mergeCell ref="B296:J296"/>
    <mergeCell ref="B297:J297"/>
    <mergeCell ref="B298:J298"/>
    <mergeCell ref="B299:J299"/>
    <mergeCell ref="B300:J300"/>
    <mergeCell ref="B301:J301"/>
    <mergeCell ref="A302:J302"/>
    <mergeCell ref="A303:C303"/>
    <mergeCell ref="D303:J303"/>
    <mergeCell ref="B307:J307"/>
    <mergeCell ref="A308:J308"/>
    <mergeCell ref="B309:J309"/>
    <mergeCell ref="B310:I310"/>
    <mergeCell ref="B311:I311"/>
    <mergeCell ref="B312:I312"/>
    <mergeCell ref="B313:I313"/>
    <mergeCell ref="B314:I314"/>
    <mergeCell ref="B315:I315"/>
    <mergeCell ref="B316:I316"/>
    <mergeCell ref="B317:I317"/>
    <mergeCell ref="B318:I318"/>
    <mergeCell ref="B319:I319"/>
    <mergeCell ref="B320:I320"/>
    <mergeCell ref="B321:I321"/>
    <mergeCell ref="B322:I322"/>
    <mergeCell ref="B323:I323"/>
    <mergeCell ref="B324:I324"/>
    <mergeCell ref="B325:I325"/>
    <mergeCell ref="B326:I326"/>
    <mergeCell ref="B327:I327"/>
    <mergeCell ref="B328:I328"/>
    <mergeCell ref="B329:I329"/>
    <mergeCell ref="B330:I330"/>
    <mergeCell ref="B331:I331"/>
    <mergeCell ref="B332:I332"/>
    <mergeCell ref="B333:I333"/>
    <mergeCell ref="B334:I334"/>
    <mergeCell ref="B335:I335"/>
    <mergeCell ref="B336:I336"/>
    <mergeCell ref="B337:I337"/>
    <mergeCell ref="B338:I338"/>
    <mergeCell ref="B339:I339"/>
    <mergeCell ref="B340:I340"/>
    <mergeCell ref="B341:I341"/>
    <mergeCell ref="B342:I342"/>
    <mergeCell ref="B343:I343"/>
    <mergeCell ref="B344:I344"/>
    <mergeCell ref="B345:I345"/>
    <mergeCell ref="B346:I346"/>
    <mergeCell ref="B347:I347"/>
    <mergeCell ref="B348:I348"/>
    <mergeCell ref="B349:I349"/>
    <mergeCell ref="B350:I350"/>
    <mergeCell ref="B351:I351"/>
    <mergeCell ref="B352:I352"/>
    <mergeCell ref="A353:J353"/>
    <mergeCell ref="A354:C354"/>
    <mergeCell ref="D354:J354"/>
    <mergeCell ref="B358:J358"/>
    <mergeCell ref="B359:J359"/>
    <mergeCell ref="B360:J360"/>
    <mergeCell ref="A361:J361"/>
    <mergeCell ref="B362:J362"/>
    <mergeCell ref="A363:F363"/>
    <mergeCell ref="G363:J363"/>
    <mergeCell ref="A364:F364"/>
    <mergeCell ref="G364:J364"/>
    <mergeCell ref="A365:F365"/>
    <mergeCell ref="G365:J365"/>
    <mergeCell ref="A366:F366"/>
    <mergeCell ref="G366:J366"/>
    <mergeCell ref="A367:F367"/>
    <mergeCell ref="G367:J367"/>
    <mergeCell ref="A368:F368"/>
    <mergeCell ref="G368:J368"/>
    <mergeCell ref="A369:F369"/>
    <mergeCell ref="G369:J369"/>
    <mergeCell ref="A370:F370"/>
    <mergeCell ref="G370:J370"/>
    <mergeCell ref="A371:F371"/>
    <mergeCell ref="G371:J371"/>
    <mergeCell ref="A372:F372"/>
    <mergeCell ref="G372:J372"/>
    <mergeCell ref="A373:F373"/>
    <mergeCell ref="G373:J373"/>
    <mergeCell ref="A374:F374"/>
    <mergeCell ref="G374:J374"/>
    <mergeCell ref="A375:F375"/>
    <mergeCell ref="G375:J375"/>
    <mergeCell ref="A376:F376"/>
    <mergeCell ref="G376:J376"/>
    <mergeCell ref="A377:F377"/>
    <mergeCell ref="G377:J377"/>
    <mergeCell ref="A378:F378"/>
    <mergeCell ref="G378:J378"/>
    <mergeCell ref="A379:F379"/>
    <mergeCell ref="G379:J379"/>
    <mergeCell ref="A380:F380"/>
    <mergeCell ref="G380:J380"/>
    <mergeCell ref="A381:F381"/>
    <mergeCell ref="G381:J381"/>
    <mergeCell ref="A382:F382"/>
    <mergeCell ref="G382:J382"/>
    <mergeCell ref="A383:F383"/>
    <mergeCell ref="G383:J383"/>
    <mergeCell ref="A384:F384"/>
    <mergeCell ref="G384:J384"/>
    <mergeCell ref="A385:F385"/>
    <mergeCell ref="G385:J385"/>
    <mergeCell ref="A386:F386"/>
    <mergeCell ref="G386:J386"/>
    <mergeCell ref="A387:F387"/>
    <mergeCell ref="G387:J387"/>
    <mergeCell ref="A388:F388"/>
    <mergeCell ref="G388:J388"/>
    <mergeCell ref="A389:F389"/>
    <mergeCell ref="G389:J389"/>
    <mergeCell ref="A390:F390"/>
    <mergeCell ref="G390:J390"/>
    <mergeCell ref="A391:F391"/>
    <mergeCell ref="G391:J391"/>
    <mergeCell ref="A392:F392"/>
    <mergeCell ref="G392:J392"/>
    <mergeCell ref="A393:F393"/>
    <mergeCell ref="G393:J393"/>
    <mergeCell ref="A394:F394"/>
    <mergeCell ref="G394:J394"/>
    <mergeCell ref="A395:F395"/>
    <mergeCell ref="G395:J395"/>
    <mergeCell ref="A396:F396"/>
    <mergeCell ref="G396:J396"/>
    <mergeCell ref="A397:F397"/>
    <mergeCell ref="G397:J397"/>
    <mergeCell ref="A398:F398"/>
    <mergeCell ref="G398:J398"/>
    <mergeCell ref="A399:F399"/>
    <mergeCell ref="G399:J399"/>
    <mergeCell ref="A400:F400"/>
    <mergeCell ref="G400:J400"/>
    <mergeCell ref="A401:F401"/>
    <mergeCell ref="G401:J401"/>
    <mergeCell ref="A402:F402"/>
    <mergeCell ref="G402:J402"/>
    <mergeCell ref="A403:F403"/>
    <mergeCell ref="G403:J403"/>
    <mergeCell ref="A404:F404"/>
    <mergeCell ref="G404:J404"/>
    <mergeCell ref="A405:F405"/>
    <mergeCell ref="G405:J405"/>
    <mergeCell ref="A406:F406"/>
    <mergeCell ref="G406:J406"/>
    <mergeCell ref="A407:F407"/>
    <mergeCell ref="G407:J407"/>
    <mergeCell ref="A408:J408"/>
    <mergeCell ref="A409:C409"/>
    <mergeCell ref="D409:J409"/>
    <mergeCell ref="B413:J413"/>
    <mergeCell ref="A414:J414"/>
    <mergeCell ref="B415:J415"/>
    <mergeCell ref="A416:F416"/>
    <mergeCell ref="G416:J416"/>
    <mergeCell ref="A417:F417"/>
    <mergeCell ref="G417:J417"/>
    <mergeCell ref="A418:F418"/>
    <mergeCell ref="G418:J418"/>
    <mergeCell ref="A419:F419"/>
    <mergeCell ref="G419:J419"/>
    <mergeCell ref="A420:F420"/>
    <mergeCell ref="G420:J420"/>
    <mergeCell ref="A421:F421"/>
    <mergeCell ref="G421:J421"/>
    <mergeCell ref="A422:F422"/>
    <mergeCell ref="G422:J422"/>
    <mergeCell ref="A423:F423"/>
    <mergeCell ref="G423:J423"/>
    <mergeCell ref="A424:F424"/>
    <mergeCell ref="G424:J424"/>
    <mergeCell ref="A425:F425"/>
    <mergeCell ref="G425:J425"/>
    <mergeCell ref="A426:F426"/>
    <mergeCell ref="G426:J426"/>
    <mergeCell ref="A427:F427"/>
    <mergeCell ref="G427:J427"/>
    <mergeCell ref="A428:F428"/>
    <mergeCell ref="G428:J428"/>
    <mergeCell ref="A429:F429"/>
    <mergeCell ref="G429:J429"/>
    <mergeCell ref="A430:F430"/>
    <mergeCell ref="G430:J430"/>
    <mergeCell ref="A431:F431"/>
    <mergeCell ref="G431:J431"/>
    <mergeCell ref="A432:F432"/>
    <mergeCell ref="G432:J432"/>
    <mergeCell ref="A433:F433"/>
    <mergeCell ref="G433:J433"/>
    <mergeCell ref="A434:F434"/>
    <mergeCell ref="G434:J434"/>
    <mergeCell ref="A435:F435"/>
    <mergeCell ref="G435:J435"/>
    <mergeCell ref="A436:F436"/>
    <mergeCell ref="G436:J436"/>
    <mergeCell ref="A437:F437"/>
    <mergeCell ref="G437:J437"/>
    <mergeCell ref="A438:F438"/>
    <mergeCell ref="G438:J438"/>
    <mergeCell ref="A439:F439"/>
    <mergeCell ref="G439:J439"/>
    <mergeCell ref="A440:F440"/>
    <mergeCell ref="G440:J440"/>
    <mergeCell ref="A441:F441"/>
    <mergeCell ref="G441:J441"/>
    <mergeCell ref="A442:F442"/>
    <mergeCell ref="G442:J442"/>
    <mergeCell ref="A443:F443"/>
    <mergeCell ref="G443:J443"/>
    <mergeCell ref="A444:F444"/>
    <mergeCell ref="G444:J444"/>
    <mergeCell ref="A445:F445"/>
    <mergeCell ref="G445:J445"/>
    <mergeCell ref="A446:F446"/>
    <mergeCell ref="G446:J446"/>
    <mergeCell ref="A447:F447"/>
    <mergeCell ref="G447:J447"/>
    <mergeCell ref="A448:F448"/>
    <mergeCell ref="G448:J448"/>
    <mergeCell ref="A449:F449"/>
    <mergeCell ref="G449:J449"/>
    <mergeCell ref="A450:F450"/>
    <mergeCell ref="G450:J450"/>
    <mergeCell ref="A451:F451"/>
    <mergeCell ref="G451:J451"/>
    <mergeCell ref="A452:F452"/>
    <mergeCell ref="G452:J452"/>
    <mergeCell ref="A453:F453"/>
    <mergeCell ref="G453:J453"/>
    <mergeCell ref="A454:F454"/>
    <mergeCell ref="G454:J454"/>
    <mergeCell ref="A455:F455"/>
    <mergeCell ref="G455:J455"/>
    <mergeCell ref="A456:F456"/>
    <mergeCell ref="G456:J456"/>
    <mergeCell ref="A457:F457"/>
    <mergeCell ref="G457:J457"/>
    <mergeCell ref="A458:F458"/>
    <mergeCell ref="G458:J458"/>
    <mergeCell ref="A459:F459"/>
    <mergeCell ref="G459:J459"/>
    <mergeCell ref="A460:F460"/>
    <mergeCell ref="G460:J460"/>
    <mergeCell ref="A461:J461"/>
    <mergeCell ref="A462:C462"/>
    <mergeCell ref="D462:J462"/>
    <mergeCell ref="B466:J466"/>
    <mergeCell ref="A467:J467"/>
    <mergeCell ref="B468:J468"/>
    <mergeCell ref="G469:H469"/>
    <mergeCell ref="I469:J469"/>
    <mergeCell ref="G470:H470"/>
    <mergeCell ref="I470:J470"/>
    <mergeCell ref="A471:F471"/>
    <mergeCell ref="G471:H471"/>
    <mergeCell ref="I471:J471"/>
    <mergeCell ref="A472:F472"/>
    <mergeCell ref="G472:H472"/>
    <mergeCell ref="I472:J472"/>
    <mergeCell ref="A473:F473"/>
    <mergeCell ref="G473:H473"/>
    <mergeCell ref="I473:J473"/>
    <mergeCell ref="B475:J475"/>
    <mergeCell ref="A476:B476"/>
    <mergeCell ref="A477:B477"/>
    <mergeCell ref="A478:B478"/>
    <mergeCell ref="C478:G478"/>
    <mergeCell ref="I478:J478"/>
    <mergeCell ref="A479:B479"/>
    <mergeCell ref="C479:G479"/>
    <mergeCell ref="I479:J479"/>
    <mergeCell ref="A480:B480"/>
    <mergeCell ref="C480:G480"/>
    <mergeCell ref="I480:J480"/>
    <mergeCell ref="A481:B481"/>
    <mergeCell ref="C481:G481"/>
    <mergeCell ref="I481:J481"/>
    <mergeCell ref="A482:B482"/>
    <mergeCell ref="C482:G482"/>
    <mergeCell ref="I482:J482"/>
    <mergeCell ref="A483:B483"/>
    <mergeCell ref="C483:G483"/>
    <mergeCell ref="I483:J483"/>
    <mergeCell ref="A484:B484"/>
    <mergeCell ref="C484:G484"/>
    <mergeCell ref="I484:J484"/>
    <mergeCell ref="A485:B485"/>
    <mergeCell ref="C485:G485"/>
    <mergeCell ref="I485:J485"/>
    <mergeCell ref="A486:B486"/>
    <mergeCell ref="C486:G486"/>
    <mergeCell ref="I486:J486"/>
    <mergeCell ref="A487:B487"/>
    <mergeCell ref="C487:G487"/>
    <mergeCell ref="I487:J487"/>
    <mergeCell ref="A488:B488"/>
    <mergeCell ref="C488:G488"/>
    <mergeCell ref="I488:J488"/>
    <mergeCell ref="A489:B489"/>
    <mergeCell ref="C489:G489"/>
    <mergeCell ref="I489:J489"/>
    <mergeCell ref="A490:B490"/>
    <mergeCell ref="C490:G490"/>
    <mergeCell ref="I490:J490"/>
    <mergeCell ref="A491:B491"/>
    <mergeCell ref="C491:G491"/>
    <mergeCell ref="I491:J491"/>
    <mergeCell ref="A492:B492"/>
    <mergeCell ref="C492:G492"/>
    <mergeCell ref="I492:J492"/>
    <mergeCell ref="A493:B493"/>
    <mergeCell ref="C493:G493"/>
    <mergeCell ref="I493:J493"/>
    <mergeCell ref="A494:B494"/>
    <mergeCell ref="C494:G494"/>
    <mergeCell ref="I494:J494"/>
    <mergeCell ref="A495:B495"/>
    <mergeCell ref="C495:G495"/>
    <mergeCell ref="I495:J495"/>
    <mergeCell ref="A496:B496"/>
    <mergeCell ref="C496:G496"/>
    <mergeCell ref="I496:J496"/>
    <mergeCell ref="A497:B497"/>
    <mergeCell ref="C497:G497"/>
    <mergeCell ref="I497:J497"/>
    <mergeCell ref="A498:B498"/>
    <mergeCell ref="C498:G498"/>
    <mergeCell ref="I498:J498"/>
    <mergeCell ref="A499:B499"/>
    <mergeCell ref="C499:G499"/>
    <mergeCell ref="I499:J499"/>
    <mergeCell ref="A500:B500"/>
    <mergeCell ref="C500:G500"/>
    <mergeCell ref="I500:J500"/>
    <mergeCell ref="A501:B501"/>
    <mergeCell ref="C501:G501"/>
    <mergeCell ref="I501:J501"/>
    <mergeCell ref="A502:B502"/>
    <mergeCell ref="C502:G502"/>
    <mergeCell ref="I502:J502"/>
    <mergeCell ref="A503:B503"/>
    <mergeCell ref="C503:G503"/>
    <mergeCell ref="I503:J503"/>
    <mergeCell ref="A504:B504"/>
    <mergeCell ref="C504:G504"/>
    <mergeCell ref="I504:J504"/>
    <mergeCell ref="A505:B505"/>
    <mergeCell ref="C505:G505"/>
    <mergeCell ref="I505:J505"/>
    <mergeCell ref="A506:B506"/>
    <mergeCell ref="C506:G506"/>
    <mergeCell ref="I506:J506"/>
    <mergeCell ref="A507:B507"/>
    <mergeCell ref="C507:G507"/>
    <mergeCell ref="I507:J507"/>
    <mergeCell ref="A508:B508"/>
    <mergeCell ref="C508:G508"/>
    <mergeCell ref="I508:J508"/>
    <mergeCell ref="A509:B509"/>
    <mergeCell ref="C509:G509"/>
    <mergeCell ref="I509:J509"/>
    <mergeCell ref="A510:B510"/>
    <mergeCell ref="C510:G510"/>
    <mergeCell ref="I510:J510"/>
    <mergeCell ref="A511:B511"/>
    <mergeCell ref="C511:G511"/>
    <mergeCell ref="I511:J511"/>
    <mergeCell ref="A512:H512"/>
    <mergeCell ref="I512:J512"/>
    <mergeCell ref="A513:J513"/>
    <mergeCell ref="A514:C514"/>
    <mergeCell ref="D514:J514"/>
    <mergeCell ref="B518:J518"/>
    <mergeCell ref="A519:J519"/>
    <mergeCell ref="B520:J520"/>
    <mergeCell ref="E521:H521"/>
    <mergeCell ref="E522:F522"/>
    <mergeCell ref="G522:H522"/>
    <mergeCell ref="B523:D523"/>
    <mergeCell ref="E523:F523"/>
    <mergeCell ref="G523:H523"/>
    <mergeCell ref="I523:J523"/>
    <mergeCell ref="B524:D524"/>
    <mergeCell ref="E524:F524"/>
    <mergeCell ref="G524:H524"/>
    <mergeCell ref="I524:J524"/>
    <mergeCell ref="E525:F525"/>
    <mergeCell ref="G525:H525"/>
    <mergeCell ref="I525:J525"/>
    <mergeCell ref="B526:D526"/>
    <mergeCell ref="E526:F526"/>
    <mergeCell ref="G526:H526"/>
    <mergeCell ref="I526:J526"/>
    <mergeCell ref="B527:D527"/>
    <mergeCell ref="E527:F527"/>
    <mergeCell ref="G527:H527"/>
    <mergeCell ref="I527:J527"/>
    <mergeCell ref="B528:D528"/>
    <mergeCell ref="E528:F528"/>
    <mergeCell ref="G528:H528"/>
    <mergeCell ref="I528:J528"/>
    <mergeCell ref="B529:D529"/>
    <mergeCell ref="E529:F529"/>
    <mergeCell ref="G529:H529"/>
    <mergeCell ref="I529:J529"/>
    <mergeCell ref="B530:D530"/>
    <mergeCell ref="E530:F530"/>
    <mergeCell ref="G530:H530"/>
    <mergeCell ref="I530:J530"/>
    <mergeCell ref="B531:D531"/>
    <mergeCell ref="E531:F531"/>
    <mergeCell ref="G531:H531"/>
    <mergeCell ref="I531:J531"/>
    <mergeCell ref="B532:D532"/>
    <mergeCell ref="E532:F532"/>
    <mergeCell ref="G532:H532"/>
    <mergeCell ref="I532:J532"/>
    <mergeCell ref="B533:D533"/>
    <mergeCell ref="E533:F533"/>
    <mergeCell ref="G533:H533"/>
    <mergeCell ref="I533:J533"/>
    <mergeCell ref="B534:D534"/>
    <mergeCell ref="E534:F534"/>
    <mergeCell ref="G534:H534"/>
    <mergeCell ref="I534:J534"/>
    <mergeCell ref="B535:D535"/>
    <mergeCell ref="E535:F535"/>
    <mergeCell ref="G535:H535"/>
    <mergeCell ref="I535:J535"/>
    <mergeCell ref="B536:D536"/>
    <mergeCell ref="E536:F536"/>
    <mergeCell ref="G536:H536"/>
    <mergeCell ref="I536:J536"/>
    <mergeCell ref="B537:D537"/>
    <mergeCell ref="E537:F537"/>
    <mergeCell ref="G537:H537"/>
    <mergeCell ref="I537:J537"/>
    <mergeCell ref="B538:D538"/>
    <mergeCell ref="E538:F538"/>
    <mergeCell ref="G538:H538"/>
    <mergeCell ref="I538:J538"/>
    <mergeCell ref="B539:D539"/>
    <mergeCell ref="E539:F539"/>
    <mergeCell ref="G539:H539"/>
    <mergeCell ref="I539:J539"/>
    <mergeCell ref="B540:D540"/>
    <mergeCell ref="E540:F540"/>
    <mergeCell ref="G540:H540"/>
    <mergeCell ref="I540:J540"/>
    <mergeCell ref="B541:D541"/>
    <mergeCell ref="E541:F541"/>
    <mergeCell ref="G541:H541"/>
    <mergeCell ref="I541:J541"/>
    <mergeCell ref="B542:D542"/>
    <mergeCell ref="E542:F542"/>
    <mergeCell ref="G542:H542"/>
    <mergeCell ref="I542:J542"/>
    <mergeCell ref="B543:D543"/>
    <mergeCell ref="E543:F543"/>
    <mergeCell ref="G543:H543"/>
    <mergeCell ref="I543:J543"/>
    <mergeCell ref="B544:D544"/>
    <mergeCell ref="E544:F544"/>
    <mergeCell ref="G544:H544"/>
    <mergeCell ref="I544:J544"/>
    <mergeCell ref="B545:D545"/>
    <mergeCell ref="E545:F545"/>
    <mergeCell ref="G545:H545"/>
    <mergeCell ref="I545:J545"/>
    <mergeCell ref="B546:D546"/>
    <mergeCell ref="E546:F546"/>
    <mergeCell ref="G546:H546"/>
    <mergeCell ref="I546:J546"/>
    <mergeCell ref="B547:D547"/>
    <mergeCell ref="E547:F547"/>
    <mergeCell ref="G547:H547"/>
    <mergeCell ref="I547:J547"/>
    <mergeCell ref="B548:D548"/>
    <mergeCell ref="E548:F548"/>
    <mergeCell ref="G548:H548"/>
    <mergeCell ref="I548:J548"/>
    <mergeCell ref="B549:D549"/>
    <mergeCell ref="E549:F549"/>
    <mergeCell ref="G549:H549"/>
    <mergeCell ref="I549:J549"/>
    <mergeCell ref="B550:D550"/>
    <mergeCell ref="E550:F550"/>
    <mergeCell ref="G550:H550"/>
    <mergeCell ref="I550:J550"/>
    <mergeCell ref="B551:J551"/>
    <mergeCell ref="B552:J552"/>
    <mergeCell ref="B553:J553"/>
    <mergeCell ref="B554:J554"/>
    <mergeCell ref="B555:J555"/>
    <mergeCell ref="B556:J556"/>
    <mergeCell ref="A562:J562"/>
    <mergeCell ref="A563:C563"/>
    <mergeCell ref="D563:J563"/>
    <mergeCell ref="B567:J567"/>
    <mergeCell ref="A570:J570"/>
    <mergeCell ref="B571:J571"/>
    <mergeCell ref="B572:J572"/>
    <mergeCell ref="A573:H573"/>
    <mergeCell ref="I573:J573"/>
    <mergeCell ref="A574:J574"/>
    <mergeCell ref="A575:B575"/>
    <mergeCell ref="C575:J575"/>
    <mergeCell ref="A576:B576"/>
    <mergeCell ref="C576:J576"/>
    <mergeCell ref="A577:B577"/>
    <mergeCell ref="C577:J577"/>
    <mergeCell ref="A578:B578"/>
    <mergeCell ref="C578:J578"/>
    <mergeCell ref="A579:B579"/>
    <mergeCell ref="C579:D579"/>
    <mergeCell ref="E579:F579"/>
    <mergeCell ref="G579:H579"/>
    <mergeCell ref="A580:B580"/>
    <mergeCell ref="C580:D580"/>
    <mergeCell ref="E580:F580"/>
    <mergeCell ref="G580:H580"/>
    <mergeCell ref="A582:J582"/>
    <mergeCell ref="A583:B583"/>
    <mergeCell ref="C583:J583"/>
    <mergeCell ref="A584:B584"/>
    <mergeCell ref="C584:J584"/>
    <mergeCell ref="A585:B585"/>
    <mergeCell ref="C585:J585"/>
    <mergeCell ref="A586:B586"/>
    <mergeCell ref="C586:J586"/>
    <mergeCell ref="A587:B587"/>
    <mergeCell ref="C587:D587"/>
    <mergeCell ref="E587:F587"/>
    <mergeCell ref="G587:H587"/>
    <mergeCell ref="A588:B588"/>
    <mergeCell ref="C588:D588"/>
    <mergeCell ref="E588:F588"/>
    <mergeCell ref="G588:H588"/>
    <mergeCell ref="A590:J590"/>
    <mergeCell ref="A591:B591"/>
    <mergeCell ref="C591:J591"/>
    <mergeCell ref="A592:B592"/>
    <mergeCell ref="C592:J592"/>
    <mergeCell ref="A593:B593"/>
    <mergeCell ref="C593:J593"/>
    <mergeCell ref="A594:B594"/>
    <mergeCell ref="C594:J594"/>
    <mergeCell ref="A595:B595"/>
    <mergeCell ref="C595:D595"/>
    <mergeCell ref="E595:F595"/>
    <mergeCell ref="G595:H595"/>
    <mergeCell ref="A596:B596"/>
    <mergeCell ref="C596:D596"/>
    <mergeCell ref="E596:F596"/>
    <mergeCell ref="G596:H596"/>
    <mergeCell ref="A598:J598"/>
    <mergeCell ref="A599:B599"/>
    <mergeCell ref="C599:J599"/>
    <mergeCell ref="A600:B600"/>
    <mergeCell ref="C600:J600"/>
    <mergeCell ref="A601:B601"/>
    <mergeCell ref="C601:J601"/>
    <mergeCell ref="A602:B602"/>
    <mergeCell ref="C602:J602"/>
    <mergeCell ref="A603:B603"/>
    <mergeCell ref="C603:D603"/>
    <mergeCell ref="E603:F603"/>
    <mergeCell ref="G603:H603"/>
    <mergeCell ref="A604:B604"/>
    <mergeCell ref="C604:D604"/>
    <mergeCell ref="E604:F604"/>
    <mergeCell ref="G604:H604"/>
    <mergeCell ref="A606:J606"/>
    <mergeCell ref="A607:B607"/>
    <mergeCell ref="C607:J607"/>
    <mergeCell ref="A608:B608"/>
    <mergeCell ref="C608:J608"/>
    <mergeCell ref="A609:B609"/>
    <mergeCell ref="C609:J609"/>
    <mergeCell ref="A610:B610"/>
    <mergeCell ref="C610:J610"/>
    <mergeCell ref="A611:B611"/>
    <mergeCell ref="C611:D611"/>
    <mergeCell ref="E611:F611"/>
    <mergeCell ref="G611:H611"/>
    <mergeCell ref="A612:B612"/>
    <mergeCell ref="C612:D612"/>
    <mergeCell ref="E612:F612"/>
    <mergeCell ref="G612:H612"/>
    <mergeCell ref="A616:J616"/>
    <mergeCell ref="A617:C617"/>
    <mergeCell ref="D617:J617"/>
    <mergeCell ref="B621:J621"/>
    <mergeCell ref="A622:J622"/>
    <mergeCell ref="A16:A22"/>
    <mergeCell ref="A23:A37"/>
    <mergeCell ref="A61:A62"/>
    <mergeCell ref="A63:A64"/>
    <mergeCell ref="A66:A67"/>
    <mergeCell ref="A68:A69"/>
    <mergeCell ref="A149:A150"/>
    <mergeCell ref="A159:A160"/>
    <mergeCell ref="A161:A164"/>
    <mergeCell ref="A165:A176"/>
    <mergeCell ref="A177:A178"/>
    <mergeCell ref="A179:A196"/>
    <mergeCell ref="A204:A246"/>
    <mergeCell ref="A256:A301"/>
    <mergeCell ref="A1:J10"/>
    <mergeCell ref="A46:C48"/>
    <mergeCell ref="D46:J48"/>
    <mergeCell ref="A97:C99"/>
    <mergeCell ref="D97:J99"/>
    <mergeCell ref="A145:C147"/>
    <mergeCell ref="D145:J147"/>
    <mergeCell ref="A199:C201"/>
    <mergeCell ref="D199:J201"/>
    <mergeCell ref="A304:C306"/>
    <mergeCell ref="D304:J306"/>
    <mergeCell ref="A251:C253"/>
    <mergeCell ref="D251:J253"/>
    <mergeCell ref="A355:C357"/>
    <mergeCell ref="D355:J357"/>
    <mergeCell ref="A410:C412"/>
    <mergeCell ref="D410:J412"/>
    <mergeCell ref="I476:J477"/>
    <mergeCell ref="A463:C465"/>
    <mergeCell ref="D463:J465"/>
    <mergeCell ref="A469:F470"/>
    <mergeCell ref="C476:G477"/>
    <mergeCell ref="A515:C517"/>
    <mergeCell ref="D515:J517"/>
    <mergeCell ref="B521:D522"/>
    <mergeCell ref="I521:J522"/>
    <mergeCell ref="I603:J604"/>
    <mergeCell ref="I611:J612"/>
    <mergeCell ref="A618:C620"/>
    <mergeCell ref="D618:J620"/>
    <mergeCell ref="I579:J580"/>
    <mergeCell ref="I587:J588"/>
    <mergeCell ref="I595:J596"/>
    <mergeCell ref="A564:C566"/>
    <mergeCell ref="D564:J566"/>
  </mergeCells>
  <pageMargins left="0.751388888888889" right="0.396527777777778" top="0.44375" bottom="0.44375" header="0.297916666666667" footer="0.297916666666667"/>
  <pageSetup paperSize="9" orientation="portrait" horizontalDpi="300" verticalDpi="300"/>
  <headerFooter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97"/>
  <sheetViews>
    <sheetView workbookViewId="0">
      <selection activeCell="K23" sqref="K23"/>
    </sheetView>
  </sheetViews>
  <sheetFormatPr defaultColWidth="9.14285714285714" defaultRowHeight="15"/>
  <cols>
    <col min="5" max="5" width="5.85714285714286" customWidth="1"/>
    <col min="6" max="6" width="5.28571428571429" customWidth="1"/>
  </cols>
  <sheetData>
    <row r="1" spans="1:15">
      <c r="A1" s="39"/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32" t="s">
        <v>327</v>
      </c>
      <c r="O1" s="32"/>
    </row>
    <row r="2" spans="1:15">
      <c r="A2" s="121">
        <v>13</v>
      </c>
      <c r="B2" s="122" t="s">
        <v>328</v>
      </c>
      <c r="C2" s="123"/>
      <c r="D2" s="123"/>
      <c r="E2" s="123"/>
      <c r="F2" s="123"/>
      <c r="G2" s="123"/>
      <c r="H2" s="123"/>
      <c r="I2" s="123"/>
      <c r="J2" s="123"/>
      <c r="K2" s="123"/>
      <c r="L2" s="123"/>
      <c r="M2" s="123"/>
      <c r="N2" s="123"/>
      <c r="O2" s="123"/>
    </row>
    <row r="3" spans="1:15">
      <c r="A3" s="124" t="s">
        <v>242</v>
      </c>
      <c r="B3" s="85" t="s">
        <v>243</v>
      </c>
      <c r="C3" s="85"/>
      <c r="D3" s="85"/>
      <c r="E3" s="85" t="s">
        <v>239</v>
      </c>
      <c r="F3" s="85"/>
      <c r="G3" s="38"/>
      <c r="H3" s="38"/>
      <c r="I3" s="38"/>
      <c r="J3" s="38"/>
      <c r="K3" s="38"/>
      <c r="L3" s="38"/>
      <c r="M3" s="38"/>
      <c r="N3" s="38"/>
      <c r="O3" s="38"/>
    </row>
    <row r="4" spans="1:15">
      <c r="A4" s="124" t="s">
        <v>244</v>
      </c>
      <c r="B4" s="85"/>
      <c r="C4" s="85"/>
      <c r="D4" s="85"/>
      <c r="E4" s="85"/>
      <c r="F4" s="85"/>
      <c r="G4" s="38"/>
      <c r="H4" s="38"/>
      <c r="I4" s="38"/>
      <c r="J4" s="38"/>
      <c r="K4" s="38"/>
      <c r="L4" s="38"/>
      <c r="M4" s="38"/>
      <c r="N4" s="38"/>
      <c r="O4" s="38"/>
    </row>
    <row r="5" ht="15.75" spans="1:15">
      <c r="A5" s="125" t="s">
        <v>261</v>
      </c>
      <c r="B5" s="126" t="s">
        <v>262</v>
      </c>
      <c r="C5" s="126"/>
      <c r="D5" s="127"/>
      <c r="E5" s="128">
        <f>E6+E9+E33+E36+E39+E42+E49+E52+E55+E65+E81</f>
        <v>0</v>
      </c>
      <c r="F5" s="129"/>
      <c r="G5" s="59" t="s">
        <v>329</v>
      </c>
      <c r="H5" s="59"/>
      <c r="I5" s="59"/>
      <c r="J5" s="59"/>
      <c r="K5" s="59"/>
      <c r="L5" s="59"/>
      <c r="M5" s="59"/>
      <c r="N5" s="59"/>
      <c r="O5" s="59"/>
    </row>
    <row r="6" ht="15.75" spans="1:15">
      <c r="A6" s="130" t="s">
        <v>263</v>
      </c>
      <c r="B6" s="131" t="s">
        <v>264</v>
      </c>
      <c r="C6" s="131"/>
      <c r="D6" s="132"/>
      <c r="E6" s="133">
        <v>0</v>
      </c>
      <c r="F6" s="134"/>
      <c r="G6" s="135"/>
      <c r="H6" s="135"/>
      <c r="I6" s="135"/>
      <c r="J6" s="135"/>
      <c r="K6" s="135"/>
      <c r="L6" s="135"/>
      <c r="M6" s="135"/>
      <c r="N6" s="135"/>
      <c r="O6" s="135"/>
    </row>
    <row r="7" spans="1:15">
      <c r="A7" s="136"/>
      <c r="B7" s="135"/>
      <c r="C7" s="135"/>
      <c r="D7" s="135"/>
      <c r="E7" s="135"/>
      <c r="F7" s="135"/>
      <c r="G7" s="135"/>
      <c r="H7" s="135"/>
      <c r="I7" s="135"/>
      <c r="J7" s="135"/>
      <c r="K7" s="135"/>
      <c r="L7" s="135"/>
      <c r="M7" s="135"/>
      <c r="N7" s="135"/>
      <c r="O7" s="135"/>
    </row>
    <row r="8" ht="15.75" spans="1:15">
      <c r="A8" s="137"/>
      <c r="B8" s="19"/>
      <c r="C8" s="19"/>
      <c r="D8" s="19"/>
      <c r="E8" s="19"/>
      <c r="F8" s="19"/>
      <c r="G8" s="19"/>
      <c r="H8" s="19"/>
      <c r="I8" s="19"/>
      <c r="J8" s="19"/>
      <c r="K8" s="19"/>
      <c r="L8" s="19"/>
      <c r="M8" s="19"/>
      <c r="N8" s="19"/>
      <c r="O8" s="19"/>
    </row>
    <row r="9" ht="15.75" spans="1:15">
      <c r="A9" s="138" t="s">
        <v>265</v>
      </c>
      <c r="B9" s="139" t="s">
        <v>266</v>
      </c>
      <c r="C9" s="139"/>
      <c r="D9" s="140"/>
      <c r="E9" s="112">
        <f>E10+E13+E16</f>
        <v>0</v>
      </c>
      <c r="F9" s="113"/>
      <c r="G9" s="135"/>
      <c r="H9" s="135"/>
      <c r="I9" s="135"/>
      <c r="J9" s="135"/>
      <c r="K9" s="135"/>
      <c r="L9" s="135"/>
      <c r="M9" s="135"/>
      <c r="N9" s="135"/>
      <c r="O9" s="135"/>
    </row>
    <row r="10" spans="1:15">
      <c r="A10" s="141" t="s">
        <v>267</v>
      </c>
      <c r="B10" s="142" t="s">
        <v>268</v>
      </c>
      <c r="C10" s="142"/>
      <c r="D10" s="143"/>
      <c r="E10" s="52">
        <v>0</v>
      </c>
      <c r="F10" s="52"/>
      <c r="G10" s="135"/>
      <c r="H10" s="135"/>
      <c r="I10" s="135"/>
      <c r="J10" s="135"/>
      <c r="K10" s="135"/>
      <c r="L10" s="135"/>
      <c r="M10" s="135"/>
      <c r="N10" s="135"/>
      <c r="O10" s="135"/>
    </row>
    <row r="11" spans="1:15">
      <c r="A11" s="136"/>
      <c r="B11" s="135"/>
      <c r="C11" s="135"/>
      <c r="D11" s="135"/>
      <c r="E11" s="135"/>
      <c r="F11" s="135"/>
      <c r="G11" s="135"/>
      <c r="H11" s="135"/>
      <c r="I11" s="135"/>
      <c r="J11" s="135"/>
      <c r="K11" s="135"/>
      <c r="L11" s="135"/>
      <c r="M11" s="135"/>
      <c r="N11" s="135"/>
      <c r="O11" s="135"/>
    </row>
    <row r="12" spans="1:15">
      <c r="A12" s="137"/>
      <c r="B12" s="19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</row>
    <row r="13" spans="1:15">
      <c r="A13" s="138" t="s">
        <v>269</v>
      </c>
      <c r="B13" s="144" t="s">
        <v>270</v>
      </c>
      <c r="C13" s="144"/>
      <c r="D13" s="145"/>
      <c r="E13" s="28">
        <v>0</v>
      </c>
      <c r="F13" s="28"/>
      <c r="G13" s="135"/>
      <c r="H13" s="135"/>
      <c r="I13" s="135"/>
      <c r="J13" s="135"/>
      <c r="K13" s="135"/>
      <c r="L13" s="135"/>
      <c r="M13" s="135"/>
      <c r="N13" s="135"/>
      <c r="O13" s="135"/>
    </row>
    <row r="14" spans="1:15">
      <c r="A14" s="136"/>
      <c r="B14" s="135"/>
      <c r="C14" s="135"/>
      <c r="D14" s="135"/>
      <c r="E14" s="135"/>
      <c r="F14" s="135"/>
      <c r="G14" s="135"/>
      <c r="H14" s="135"/>
      <c r="I14" s="135"/>
      <c r="J14" s="135"/>
      <c r="K14" s="135"/>
      <c r="L14" s="135"/>
      <c r="M14" s="135"/>
      <c r="N14" s="135"/>
      <c r="O14" s="135"/>
    </row>
    <row r="15" spans="1:15">
      <c r="A15" s="137"/>
      <c r="B15" s="19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</row>
    <row r="16" ht="15.75" spans="1:15">
      <c r="A16" s="130" t="s">
        <v>271</v>
      </c>
      <c r="B16" s="146" t="s">
        <v>272</v>
      </c>
      <c r="C16" s="146"/>
      <c r="D16" s="147"/>
      <c r="E16" s="28">
        <v>0</v>
      </c>
      <c r="F16" s="28"/>
      <c r="G16" s="135"/>
      <c r="H16" s="135"/>
      <c r="I16" s="135"/>
      <c r="J16" s="135"/>
      <c r="K16" s="135"/>
      <c r="L16" s="135"/>
      <c r="M16" s="135"/>
      <c r="N16" s="135"/>
      <c r="O16" s="135"/>
    </row>
    <row r="17" spans="1:15">
      <c r="A17" s="136"/>
      <c r="B17" s="135"/>
      <c r="C17" s="135"/>
      <c r="D17" s="135"/>
      <c r="E17" s="135"/>
      <c r="F17" s="135"/>
      <c r="G17" s="135"/>
      <c r="H17" s="135"/>
      <c r="I17" s="135"/>
      <c r="J17" s="135"/>
      <c r="K17" s="135"/>
      <c r="L17" s="135"/>
      <c r="M17" s="135"/>
      <c r="N17" s="135"/>
      <c r="O17" s="135"/>
    </row>
    <row r="18" ht="15.75" spans="1:15">
      <c r="A18" s="136"/>
      <c r="B18" s="148"/>
      <c r="C18" s="148"/>
      <c r="D18" s="148"/>
      <c r="E18" s="148"/>
      <c r="F18" s="148"/>
      <c r="G18" s="148"/>
      <c r="H18" s="148"/>
      <c r="I18" s="148"/>
      <c r="J18" s="148"/>
      <c r="K18" s="148"/>
      <c r="L18" s="148"/>
      <c r="M18" s="148"/>
      <c r="N18" s="148"/>
      <c r="O18" s="148"/>
    </row>
    <row r="19" ht="16.5" spans="1:15">
      <c r="A19" s="149" t="s">
        <v>85</v>
      </c>
      <c r="B19" s="150"/>
      <c r="C19" s="150"/>
      <c r="D19" s="151"/>
      <c r="E19" s="151"/>
      <c r="F19" s="151"/>
      <c r="G19" s="151"/>
      <c r="H19" s="151"/>
      <c r="I19" s="151"/>
      <c r="J19" s="171"/>
      <c r="K19" s="172"/>
      <c r="L19" s="172"/>
      <c r="M19" s="172"/>
      <c r="N19" s="172"/>
      <c r="O19" s="172"/>
    </row>
    <row r="20" ht="15.75" spans="1:15">
      <c r="A20" s="65" t="s">
        <v>86</v>
      </c>
      <c r="B20" s="66"/>
      <c r="C20" s="67"/>
      <c r="D20" s="152"/>
      <c r="E20" s="153"/>
      <c r="F20" s="153"/>
      <c r="G20" s="153"/>
      <c r="H20" s="153"/>
      <c r="I20" s="153"/>
      <c r="J20" s="173"/>
      <c r="K20" s="172"/>
      <c r="L20" s="172"/>
      <c r="M20" s="172"/>
      <c r="N20" s="172"/>
      <c r="O20" s="172"/>
    </row>
    <row r="21" spans="1:15">
      <c r="A21" s="154" t="s">
        <v>87</v>
      </c>
      <c r="B21" s="70"/>
      <c r="C21" s="71"/>
      <c r="D21" s="155"/>
      <c r="E21" s="156"/>
      <c r="F21" s="156"/>
      <c r="G21" s="156"/>
      <c r="H21" s="156"/>
      <c r="I21" s="156"/>
      <c r="J21" s="174"/>
      <c r="K21" s="172"/>
      <c r="L21" s="172"/>
      <c r="M21" s="172"/>
      <c r="N21" s="172"/>
      <c r="O21" s="172"/>
    </row>
    <row r="22" spans="1:15">
      <c r="A22" s="154"/>
      <c r="B22" s="70"/>
      <c r="C22" s="71"/>
      <c r="D22" s="155"/>
      <c r="E22" s="156"/>
      <c r="F22" s="156"/>
      <c r="G22" s="156"/>
      <c r="H22" s="156"/>
      <c r="I22" s="156"/>
      <c r="J22" s="174"/>
      <c r="K22" s="172"/>
      <c r="L22" s="172"/>
      <c r="M22" s="172"/>
      <c r="N22" s="172"/>
      <c r="O22" s="172"/>
    </row>
    <row r="23" ht="15.75" spans="1:15">
      <c r="A23" s="154"/>
      <c r="B23" s="70"/>
      <c r="C23" s="71"/>
      <c r="D23" s="157"/>
      <c r="E23" s="158"/>
      <c r="F23" s="158"/>
      <c r="G23" s="158"/>
      <c r="H23" s="158"/>
      <c r="I23" s="158"/>
      <c r="J23" s="175"/>
      <c r="K23" s="172"/>
      <c r="L23" s="172"/>
      <c r="M23" s="172"/>
      <c r="N23" s="172"/>
      <c r="O23" s="172"/>
    </row>
    <row r="24" spans="1:15">
      <c r="A24" s="159" t="s">
        <v>42</v>
      </c>
      <c r="B24" s="160" t="s">
        <v>88</v>
      </c>
      <c r="C24" s="160"/>
      <c r="D24" s="161"/>
      <c r="E24" s="161"/>
      <c r="F24" s="161"/>
      <c r="G24" s="161"/>
      <c r="H24" s="161"/>
      <c r="I24" s="161"/>
      <c r="J24" s="176"/>
      <c r="K24" s="172"/>
      <c r="L24" s="172"/>
      <c r="M24" s="172"/>
      <c r="N24" s="172"/>
      <c r="O24" s="172"/>
    </row>
    <row r="25" spans="1:15">
      <c r="A25" s="31"/>
      <c r="B25" s="31"/>
      <c r="C25" s="31"/>
      <c r="D25" s="31"/>
      <c r="E25" s="31"/>
      <c r="F25" s="31"/>
      <c r="G25" s="31"/>
      <c r="H25" s="31"/>
      <c r="I25" s="31"/>
      <c r="J25" s="31"/>
      <c r="K25" s="163"/>
      <c r="L25" s="163"/>
      <c r="M25" s="163"/>
      <c r="N25" s="163"/>
      <c r="O25" s="163"/>
    </row>
    <row r="26" spans="1:15">
      <c r="A26" s="31"/>
      <c r="B26" s="95"/>
      <c r="C26" s="95"/>
      <c r="D26" s="95"/>
      <c r="E26" s="95"/>
      <c r="F26" s="95"/>
      <c r="G26" s="95"/>
      <c r="H26" s="95"/>
      <c r="I26" s="95"/>
      <c r="J26" s="95"/>
      <c r="K26" s="163"/>
      <c r="L26" s="163"/>
      <c r="M26" s="163"/>
      <c r="N26" s="163"/>
      <c r="O26" s="163"/>
    </row>
    <row r="27" spans="1:15">
      <c r="A27" s="31"/>
      <c r="B27" s="95"/>
      <c r="C27" s="95"/>
      <c r="D27" s="95"/>
      <c r="E27" s="95"/>
      <c r="F27" s="95"/>
      <c r="G27" s="95"/>
      <c r="H27" s="95"/>
      <c r="I27" s="95"/>
      <c r="J27" s="95"/>
      <c r="K27" s="163"/>
      <c r="L27" s="163"/>
      <c r="M27" s="163"/>
      <c r="N27" s="163"/>
      <c r="O27" s="163"/>
    </row>
    <row r="28" spans="1:15">
      <c r="A28" s="31"/>
      <c r="B28" s="95"/>
      <c r="C28" s="95"/>
      <c r="D28" s="95"/>
      <c r="E28" s="95"/>
      <c r="F28" s="95"/>
      <c r="G28" s="95"/>
      <c r="H28" s="95"/>
      <c r="I28" s="95"/>
      <c r="J28" s="95"/>
      <c r="K28" s="163"/>
      <c r="L28" s="163"/>
      <c r="M28" s="163"/>
      <c r="N28" s="163"/>
      <c r="O28" s="163"/>
    </row>
    <row r="29" spans="1:15">
      <c r="A29" s="31"/>
      <c r="B29" s="95"/>
      <c r="C29" s="95"/>
      <c r="D29" s="95"/>
      <c r="E29" s="95"/>
      <c r="F29" s="95"/>
      <c r="G29" s="95"/>
      <c r="H29" s="95"/>
      <c r="I29" s="95"/>
      <c r="J29" s="95"/>
      <c r="K29" s="163"/>
      <c r="L29" s="163"/>
      <c r="M29" s="163"/>
      <c r="N29" s="163"/>
      <c r="O29" s="163"/>
    </row>
    <row r="30" spans="1:15">
      <c r="A30" s="31"/>
      <c r="B30" s="95"/>
      <c r="C30" s="95"/>
      <c r="D30" s="95"/>
      <c r="E30" s="95"/>
      <c r="F30" s="95"/>
      <c r="G30" s="95"/>
      <c r="H30" s="95"/>
      <c r="I30" s="95"/>
      <c r="J30" s="95"/>
      <c r="K30" s="163"/>
      <c r="L30" s="163"/>
      <c r="M30" s="163"/>
      <c r="N30" s="163"/>
      <c r="O30" s="163"/>
    </row>
    <row r="31" spans="1:15">
      <c r="A31" s="31"/>
      <c r="B31" s="95"/>
      <c r="C31" s="95"/>
      <c r="D31" s="95"/>
      <c r="E31" s="95"/>
      <c r="F31" s="95"/>
      <c r="G31" s="95"/>
      <c r="H31" s="95"/>
      <c r="I31" s="95"/>
      <c r="J31" s="95"/>
      <c r="K31" s="163"/>
      <c r="L31" s="163"/>
      <c r="M31" s="163"/>
      <c r="N31" s="163"/>
      <c r="O31" s="163"/>
    </row>
    <row r="32" spans="1:15">
      <c r="A32" s="162"/>
      <c r="B32" s="163"/>
      <c r="C32" s="163"/>
      <c r="D32" s="163"/>
      <c r="E32" s="163"/>
      <c r="F32" s="163"/>
      <c r="G32" s="163"/>
      <c r="H32" s="163"/>
      <c r="I32" s="163"/>
      <c r="J32" s="163"/>
      <c r="K32" s="163"/>
      <c r="L32" s="163"/>
      <c r="M32" s="163"/>
      <c r="N32" s="163"/>
      <c r="O32" s="177" t="s">
        <v>330</v>
      </c>
    </row>
    <row r="33" ht="15.75" spans="1:15">
      <c r="A33" s="130" t="s">
        <v>273</v>
      </c>
      <c r="B33" s="131" t="s">
        <v>274</v>
      </c>
      <c r="C33" s="131"/>
      <c r="D33" s="132"/>
      <c r="E33" s="133">
        <v>0</v>
      </c>
      <c r="F33" s="134"/>
      <c r="G33" s="135"/>
      <c r="H33" s="135"/>
      <c r="I33" s="135"/>
      <c r="J33" s="135"/>
      <c r="K33" s="135"/>
      <c r="L33" s="135"/>
      <c r="M33" s="135"/>
      <c r="N33" s="135"/>
      <c r="O33" s="135"/>
    </row>
    <row r="34" spans="1:15">
      <c r="A34" s="136"/>
      <c r="B34" s="135"/>
      <c r="C34" s="135"/>
      <c r="D34" s="135"/>
      <c r="E34" s="135"/>
      <c r="F34" s="135"/>
      <c r="G34" s="135"/>
      <c r="H34" s="135"/>
      <c r="I34" s="135"/>
      <c r="J34" s="135"/>
      <c r="K34" s="135"/>
      <c r="L34" s="135"/>
      <c r="M34" s="135"/>
      <c r="N34" s="135"/>
      <c r="O34" s="135"/>
    </row>
    <row r="35" spans="1:15">
      <c r="A35" s="137"/>
      <c r="B35" s="19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9"/>
    </row>
    <row r="36" ht="15.75" spans="1:15">
      <c r="A36" s="130" t="s">
        <v>275</v>
      </c>
      <c r="B36" s="131" t="s">
        <v>276</v>
      </c>
      <c r="C36" s="131"/>
      <c r="D36" s="132"/>
      <c r="E36" s="133">
        <v>0</v>
      </c>
      <c r="F36" s="134"/>
      <c r="G36" s="164"/>
      <c r="H36" s="164"/>
      <c r="I36" s="164"/>
      <c r="J36" s="164"/>
      <c r="K36" s="164"/>
      <c r="L36" s="164"/>
      <c r="M36" s="164"/>
      <c r="N36" s="164"/>
      <c r="O36" s="164"/>
    </row>
    <row r="37" spans="1:15">
      <c r="A37" s="136"/>
      <c r="B37" s="135"/>
      <c r="C37" s="135"/>
      <c r="D37" s="135"/>
      <c r="E37" s="135"/>
      <c r="F37" s="135"/>
      <c r="G37" s="135"/>
      <c r="H37" s="135"/>
      <c r="I37" s="135"/>
      <c r="J37" s="135"/>
      <c r="K37" s="135"/>
      <c r="L37" s="135"/>
      <c r="M37" s="135"/>
      <c r="N37" s="135"/>
      <c r="O37" s="135"/>
    </row>
    <row r="38" ht="15.75" spans="1:15">
      <c r="A38" s="137"/>
      <c r="B38" s="19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</row>
    <row r="39" ht="15.75" spans="1:15">
      <c r="A39" s="125" t="s">
        <v>331</v>
      </c>
      <c r="B39" s="165" t="s">
        <v>332</v>
      </c>
      <c r="C39" s="165"/>
      <c r="D39" s="166"/>
      <c r="E39" s="167">
        <v>0</v>
      </c>
      <c r="F39" s="168"/>
      <c r="G39" s="135"/>
      <c r="H39" s="135"/>
      <c r="I39" s="135"/>
      <c r="J39" s="135"/>
      <c r="K39" s="135"/>
      <c r="L39" s="135"/>
      <c r="M39" s="135"/>
      <c r="N39" s="135"/>
      <c r="O39" s="135"/>
    </row>
    <row r="40" spans="1:15">
      <c r="A40" s="136"/>
      <c r="B40" s="135"/>
      <c r="C40" s="135"/>
      <c r="D40" s="135"/>
      <c r="E40" s="135"/>
      <c r="F40" s="135"/>
      <c r="G40" s="135"/>
      <c r="H40" s="135"/>
      <c r="I40" s="135"/>
      <c r="J40" s="135"/>
      <c r="K40" s="135"/>
      <c r="L40" s="135"/>
      <c r="M40" s="135"/>
      <c r="N40" s="135"/>
      <c r="O40" s="135"/>
    </row>
    <row r="41" spans="1:15">
      <c r="A41" s="137"/>
      <c r="B41" s="19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</row>
    <row r="42" spans="1:15">
      <c r="A42" s="138" t="s">
        <v>277</v>
      </c>
      <c r="B42" s="139" t="s">
        <v>278</v>
      </c>
      <c r="C42" s="139"/>
      <c r="D42" s="140"/>
      <c r="E42" s="169">
        <f>E43+E46</f>
        <v>0</v>
      </c>
      <c r="F42" s="170"/>
      <c r="G42" s="135"/>
      <c r="H42" s="135"/>
      <c r="I42" s="135"/>
      <c r="J42" s="135"/>
      <c r="K42" s="135"/>
      <c r="L42" s="135"/>
      <c r="M42" s="135"/>
      <c r="N42" s="135"/>
      <c r="O42" s="135"/>
    </row>
    <row r="43" spans="1:15">
      <c r="A43" s="141" t="s">
        <v>279</v>
      </c>
      <c r="B43" s="142" t="s">
        <v>280</v>
      </c>
      <c r="C43" s="142"/>
      <c r="D43" s="143"/>
      <c r="E43" s="28">
        <v>0</v>
      </c>
      <c r="F43" s="28"/>
      <c r="G43" s="135"/>
      <c r="H43" s="135"/>
      <c r="I43" s="135"/>
      <c r="J43" s="135"/>
      <c r="K43" s="135"/>
      <c r="L43" s="135"/>
      <c r="M43" s="135"/>
      <c r="N43" s="135"/>
      <c r="O43" s="135"/>
    </row>
    <row r="44" spans="1:15">
      <c r="A44" s="136"/>
      <c r="B44" s="135"/>
      <c r="C44" s="135"/>
      <c r="D44" s="135"/>
      <c r="E44" s="135"/>
      <c r="F44" s="135"/>
      <c r="G44" s="135"/>
      <c r="H44" s="135"/>
      <c r="I44" s="135"/>
      <c r="J44" s="135"/>
      <c r="K44" s="135"/>
      <c r="L44" s="135"/>
      <c r="M44" s="135"/>
      <c r="N44" s="135"/>
      <c r="O44" s="135"/>
    </row>
    <row r="45" spans="1:15">
      <c r="A45" s="137"/>
      <c r="B45" s="19"/>
      <c r="C45" s="19"/>
      <c r="D45" s="19"/>
      <c r="E45" s="148"/>
      <c r="F45" s="148"/>
      <c r="G45" s="19"/>
      <c r="H45" s="19"/>
      <c r="I45" s="19"/>
      <c r="J45" s="19"/>
      <c r="K45" s="19"/>
      <c r="L45" s="19"/>
      <c r="M45" s="19"/>
      <c r="N45" s="19"/>
      <c r="O45" s="19"/>
    </row>
    <row r="46" ht="15.75" spans="1:15">
      <c r="A46" s="130" t="s">
        <v>281</v>
      </c>
      <c r="B46" s="146" t="s">
        <v>333</v>
      </c>
      <c r="C46" s="146"/>
      <c r="D46" s="147"/>
      <c r="E46" s="28">
        <v>0</v>
      </c>
      <c r="F46" s="28"/>
      <c r="G46" s="135"/>
      <c r="H46" s="135"/>
      <c r="I46" s="135"/>
      <c r="J46" s="135"/>
      <c r="K46" s="135"/>
      <c r="L46" s="135"/>
      <c r="M46" s="135"/>
      <c r="N46" s="135"/>
      <c r="O46" s="135"/>
    </row>
    <row r="47" spans="1:15">
      <c r="A47" s="136"/>
      <c r="B47" s="135"/>
      <c r="C47" s="135"/>
      <c r="D47" s="135"/>
      <c r="E47" s="135"/>
      <c r="F47" s="135"/>
      <c r="G47" s="135"/>
      <c r="H47" s="135"/>
      <c r="I47" s="135"/>
      <c r="J47" s="135"/>
      <c r="K47" s="135"/>
      <c r="L47" s="135"/>
      <c r="M47" s="135"/>
      <c r="N47" s="135"/>
      <c r="O47" s="135"/>
    </row>
    <row r="48" spans="1:15">
      <c r="A48" s="137"/>
      <c r="B48" s="19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</row>
    <row r="49" ht="15.75" spans="1:15">
      <c r="A49" s="130" t="s">
        <v>282</v>
      </c>
      <c r="B49" s="131" t="s">
        <v>283</v>
      </c>
      <c r="C49" s="131"/>
      <c r="D49" s="132"/>
      <c r="E49" s="133">
        <v>0</v>
      </c>
      <c r="F49" s="134"/>
      <c r="G49" s="135"/>
      <c r="H49" s="135"/>
      <c r="I49" s="135"/>
      <c r="J49" s="135"/>
      <c r="K49" s="135"/>
      <c r="L49" s="135"/>
      <c r="M49" s="135"/>
      <c r="N49" s="135"/>
      <c r="O49" s="135"/>
    </row>
    <row r="50" spans="1:15">
      <c r="A50" s="136"/>
      <c r="B50" s="135"/>
      <c r="C50" s="135"/>
      <c r="D50" s="135"/>
      <c r="E50" s="135"/>
      <c r="F50" s="135"/>
      <c r="G50" s="135"/>
      <c r="H50" s="135"/>
      <c r="I50" s="135"/>
      <c r="J50" s="135"/>
      <c r="K50" s="135"/>
      <c r="L50" s="135"/>
      <c r="M50" s="135"/>
      <c r="N50" s="135"/>
      <c r="O50" s="135"/>
    </row>
    <row r="51" ht="15.75" spans="1:15">
      <c r="A51" s="137"/>
      <c r="B51" s="19"/>
      <c r="C51" s="19"/>
      <c r="D51" s="19"/>
      <c r="E51" s="148"/>
      <c r="F51" s="148"/>
      <c r="G51" s="19"/>
      <c r="H51" s="19"/>
      <c r="I51" s="19"/>
      <c r="J51" s="19"/>
      <c r="K51" s="19"/>
      <c r="L51" s="19"/>
      <c r="M51" s="19"/>
      <c r="N51" s="19"/>
      <c r="O51" s="19"/>
    </row>
    <row r="52" ht="15.75" spans="1:15">
      <c r="A52" s="125" t="s">
        <v>284</v>
      </c>
      <c r="B52" s="165" t="s">
        <v>285</v>
      </c>
      <c r="C52" s="165"/>
      <c r="D52" s="166"/>
      <c r="E52" s="167">
        <v>0</v>
      </c>
      <c r="F52" s="168"/>
      <c r="G52" s="135"/>
      <c r="H52" s="135"/>
      <c r="I52" s="135"/>
      <c r="J52" s="135"/>
      <c r="K52" s="135"/>
      <c r="L52" s="135"/>
      <c r="M52" s="135"/>
      <c r="N52" s="135"/>
      <c r="O52" s="135"/>
    </row>
    <row r="53" spans="1:15">
      <c r="A53" s="136"/>
      <c r="B53" s="135"/>
      <c r="C53" s="135"/>
      <c r="D53" s="135"/>
      <c r="E53" s="135"/>
      <c r="F53" s="135"/>
      <c r="G53" s="135"/>
      <c r="H53" s="135"/>
      <c r="I53" s="135"/>
      <c r="J53" s="135"/>
      <c r="K53" s="135"/>
      <c r="L53" s="135"/>
      <c r="M53" s="135"/>
      <c r="N53" s="135"/>
      <c r="O53" s="135"/>
    </row>
    <row r="54" ht="15.75" spans="1:15">
      <c r="A54" s="137"/>
      <c r="B54" s="19"/>
      <c r="C54" s="19"/>
      <c r="D54" s="19"/>
      <c r="E54" s="148"/>
      <c r="F54" s="148"/>
      <c r="G54" s="19"/>
      <c r="H54" s="19"/>
      <c r="I54" s="19"/>
      <c r="J54" s="19"/>
      <c r="K54" s="19"/>
      <c r="L54" s="19"/>
      <c r="M54" s="19"/>
      <c r="N54" s="19"/>
      <c r="O54" s="19"/>
    </row>
    <row r="55" ht="15.75" spans="1:15">
      <c r="A55" s="125" t="s">
        <v>286</v>
      </c>
      <c r="B55" s="165" t="s">
        <v>287</v>
      </c>
      <c r="C55" s="165"/>
      <c r="D55" s="166"/>
      <c r="E55" s="167">
        <v>0</v>
      </c>
      <c r="F55" s="168"/>
      <c r="G55" s="135"/>
      <c r="H55" s="135"/>
      <c r="I55" s="135"/>
      <c r="J55" s="135"/>
      <c r="K55" s="135"/>
      <c r="L55" s="135"/>
      <c r="M55" s="135"/>
      <c r="N55" s="135"/>
      <c r="O55" s="135"/>
    </row>
    <row r="56" spans="1:15">
      <c r="A56" s="136"/>
      <c r="B56" s="135"/>
      <c r="C56" s="135"/>
      <c r="D56" s="135"/>
      <c r="E56" s="135"/>
      <c r="F56" s="135"/>
      <c r="G56" s="135"/>
      <c r="H56" s="135"/>
      <c r="I56" s="135"/>
      <c r="J56" s="135"/>
      <c r="K56" s="135"/>
      <c r="L56" s="135"/>
      <c r="M56" s="135"/>
      <c r="N56" s="135"/>
      <c r="O56" s="135"/>
    </row>
    <row r="57" ht="15.75" spans="1:15">
      <c r="A57" s="136"/>
      <c r="B57" s="148"/>
      <c r="C57" s="148"/>
      <c r="D57" s="148"/>
      <c r="E57" s="148"/>
      <c r="F57" s="148"/>
      <c r="G57" s="148"/>
      <c r="H57" s="148"/>
      <c r="I57" s="148"/>
      <c r="J57" s="148"/>
      <c r="K57" s="148"/>
      <c r="L57" s="148"/>
      <c r="M57" s="148"/>
      <c r="N57" s="148"/>
      <c r="O57" s="148"/>
    </row>
    <row r="58" ht="16.5" spans="1:15">
      <c r="A58" s="149" t="s">
        <v>85</v>
      </c>
      <c r="B58" s="150"/>
      <c r="C58" s="150"/>
      <c r="D58" s="151"/>
      <c r="E58" s="151"/>
      <c r="F58" s="151"/>
      <c r="G58" s="151"/>
      <c r="H58" s="151"/>
      <c r="I58" s="151"/>
      <c r="J58" s="171"/>
      <c r="K58" s="172"/>
      <c r="L58" s="172"/>
      <c r="M58" s="172"/>
      <c r="N58" s="172"/>
      <c r="O58" s="172"/>
    </row>
    <row r="59" ht="15.75" spans="1:15">
      <c r="A59" s="65" t="s">
        <v>86</v>
      </c>
      <c r="B59" s="66"/>
      <c r="C59" s="67"/>
      <c r="D59" s="152"/>
      <c r="E59" s="153"/>
      <c r="F59" s="153"/>
      <c r="G59" s="153"/>
      <c r="H59" s="153"/>
      <c r="I59" s="153"/>
      <c r="J59" s="173"/>
      <c r="K59" s="172"/>
      <c r="L59" s="172"/>
      <c r="M59" s="172"/>
      <c r="N59" s="172"/>
      <c r="O59" s="172"/>
    </row>
    <row r="60" spans="1:15">
      <c r="A60" s="154" t="s">
        <v>87</v>
      </c>
      <c r="B60" s="70"/>
      <c r="C60" s="71"/>
      <c r="D60" s="155"/>
      <c r="E60" s="156"/>
      <c r="F60" s="156"/>
      <c r="G60" s="156"/>
      <c r="H60" s="156"/>
      <c r="I60" s="156"/>
      <c r="J60" s="174"/>
      <c r="K60" s="172"/>
      <c r="L60" s="172"/>
      <c r="M60" s="172"/>
      <c r="N60" s="172"/>
      <c r="O60" s="172"/>
    </row>
    <row r="61" spans="1:15">
      <c r="A61" s="154"/>
      <c r="B61" s="70"/>
      <c r="C61" s="71"/>
      <c r="D61" s="155"/>
      <c r="E61" s="156"/>
      <c r="F61" s="156"/>
      <c r="G61" s="156"/>
      <c r="H61" s="156"/>
      <c r="I61" s="156"/>
      <c r="J61" s="174"/>
      <c r="K61" s="172"/>
      <c r="L61" s="172"/>
      <c r="M61" s="172"/>
      <c r="N61" s="172"/>
      <c r="O61" s="172"/>
    </row>
    <row r="62" ht="15.75" spans="1:15">
      <c r="A62" s="154"/>
      <c r="B62" s="70"/>
      <c r="C62" s="71"/>
      <c r="D62" s="157"/>
      <c r="E62" s="158"/>
      <c r="F62" s="158"/>
      <c r="G62" s="158"/>
      <c r="H62" s="158"/>
      <c r="I62" s="158"/>
      <c r="J62" s="175"/>
      <c r="K62" s="172"/>
      <c r="L62" s="172"/>
      <c r="M62" s="172"/>
      <c r="N62" s="172"/>
      <c r="O62" s="172"/>
    </row>
    <row r="63" spans="1:15">
      <c r="A63" s="159" t="s">
        <v>42</v>
      </c>
      <c r="B63" s="160" t="s">
        <v>88</v>
      </c>
      <c r="C63" s="160"/>
      <c r="D63" s="161"/>
      <c r="E63" s="161"/>
      <c r="F63" s="161"/>
      <c r="G63" s="161"/>
      <c r="H63" s="161"/>
      <c r="I63" s="161"/>
      <c r="J63" s="176"/>
      <c r="K63" s="172"/>
      <c r="L63" s="172"/>
      <c r="M63" s="172"/>
      <c r="N63" s="172"/>
      <c r="O63" s="172"/>
    </row>
    <row r="64" spans="1:15">
      <c r="A64" s="31"/>
      <c r="B64" s="31"/>
      <c r="C64" s="31"/>
      <c r="D64" s="31"/>
      <c r="E64" s="31"/>
      <c r="F64" s="31"/>
      <c r="G64" s="31"/>
      <c r="H64" s="31"/>
      <c r="I64" s="31"/>
      <c r="J64" s="31"/>
      <c r="K64" s="163"/>
      <c r="L64" s="163"/>
      <c r="M64" s="163"/>
      <c r="N64" s="163"/>
      <c r="O64" s="177" t="s">
        <v>334</v>
      </c>
    </row>
    <row r="65" spans="1:15">
      <c r="A65" s="138" t="s">
        <v>288</v>
      </c>
      <c r="B65" s="139" t="s">
        <v>289</v>
      </c>
      <c r="C65" s="139"/>
      <c r="D65" s="140"/>
      <c r="E65" s="169">
        <f>E66+E69+E72+E75+E78</f>
        <v>0</v>
      </c>
      <c r="F65" s="170"/>
      <c r="G65" s="135"/>
      <c r="H65" s="135"/>
      <c r="I65" s="135"/>
      <c r="J65" s="135"/>
      <c r="K65" s="135"/>
      <c r="L65" s="135"/>
      <c r="M65" s="135"/>
      <c r="N65" s="135"/>
      <c r="O65" s="135"/>
    </row>
    <row r="66" spans="1:15">
      <c r="A66" s="141" t="s">
        <v>290</v>
      </c>
      <c r="B66" s="142" t="s">
        <v>291</v>
      </c>
      <c r="C66" s="142"/>
      <c r="D66" s="143"/>
      <c r="E66" s="28">
        <v>0</v>
      </c>
      <c r="F66" s="28"/>
      <c r="G66" s="135"/>
      <c r="H66" s="135"/>
      <c r="I66" s="135"/>
      <c r="J66" s="135"/>
      <c r="K66" s="135"/>
      <c r="L66" s="135"/>
      <c r="M66" s="135"/>
      <c r="N66" s="135"/>
      <c r="O66" s="135"/>
    </row>
    <row r="67" spans="1:15">
      <c r="A67" s="136"/>
      <c r="B67" s="135"/>
      <c r="C67" s="135"/>
      <c r="D67" s="135"/>
      <c r="E67" s="135"/>
      <c r="F67" s="135"/>
      <c r="G67" s="135"/>
      <c r="H67" s="135"/>
      <c r="I67" s="135"/>
      <c r="J67" s="135"/>
      <c r="K67" s="135"/>
      <c r="L67" s="135"/>
      <c r="M67" s="135"/>
      <c r="N67" s="135"/>
      <c r="O67" s="135"/>
    </row>
    <row r="68" spans="1:15">
      <c r="A68" s="137"/>
      <c r="B68" s="19"/>
      <c r="C68" s="19"/>
      <c r="D68" s="19"/>
      <c r="E68" s="148"/>
      <c r="F68" s="148"/>
      <c r="G68" s="19"/>
      <c r="H68" s="19"/>
      <c r="I68" s="19"/>
      <c r="J68" s="19"/>
      <c r="K68" s="19"/>
      <c r="L68" s="19"/>
      <c r="M68" s="19"/>
      <c r="N68" s="19"/>
      <c r="O68" s="19"/>
    </row>
    <row r="69" spans="1:15">
      <c r="A69" s="138" t="s">
        <v>292</v>
      </c>
      <c r="B69" s="144" t="s">
        <v>293</v>
      </c>
      <c r="C69" s="144"/>
      <c r="D69" s="145"/>
      <c r="E69" s="28">
        <v>0</v>
      </c>
      <c r="F69" s="28"/>
      <c r="G69" s="135"/>
      <c r="H69" s="135"/>
      <c r="I69" s="135"/>
      <c r="J69" s="135"/>
      <c r="K69" s="135"/>
      <c r="L69" s="135"/>
      <c r="M69" s="135"/>
      <c r="N69" s="135"/>
      <c r="O69" s="135"/>
    </row>
    <row r="70" spans="1:15">
      <c r="A70" s="136"/>
      <c r="B70" s="135"/>
      <c r="C70" s="135"/>
      <c r="D70" s="135"/>
      <c r="E70" s="135"/>
      <c r="F70" s="135"/>
      <c r="G70" s="135"/>
      <c r="H70" s="135"/>
      <c r="I70" s="135"/>
      <c r="J70" s="135"/>
      <c r="K70" s="135"/>
      <c r="L70" s="135"/>
      <c r="M70" s="135"/>
      <c r="N70" s="135"/>
      <c r="O70" s="135"/>
    </row>
    <row r="71" spans="1:15">
      <c r="A71" s="137"/>
      <c r="B71" s="19"/>
      <c r="C71" s="19"/>
      <c r="D71" s="19"/>
      <c r="E71" s="148"/>
      <c r="F71" s="148"/>
      <c r="G71" s="19"/>
      <c r="H71" s="19"/>
      <c r="I71" s="19"/>
      <c r="J71" s="19"/>
      <c r="K71" s="19"/>
      <c r="L71" s="19"/>
      <c r="M71" s="19"/>
      <c r="N71" s="19"/>
      <c r="O71" s="19"/>
    </row>
    <row r="72" spans="1:15">
      <c r="A72" s="138" t="s">
        <v>294</v>
      </c>
      <c r="B72" s="144" t="s">
        <v>295</v>
      </c>
      <c r="C72" s="144"/>
      <c r="D72" s="145"/>
      <c r="E72" s="28">
        <v>0</v>
      </c>
      <c r="F72" s="28"/>
      <c r="G72" s="148"/>
      <c r="H72" s="148"/>
      <c r="I72" s="148"/>
      <c r="J72" s="148"/>
      <c r="K72" s="148"/>
      <c r="L72" s="148"/>
      <c r="M72" s="148"/>
      <c r="N72" s="148"/>
      <c r="O72" s="148"/>
    </row>
    <row r="73" spans="1:15">
      <c r="A73" s="136"/>
      <c r="B73" s="135"/>
      <c r="C73" s="135"/>
      <c r="D73" s="135"/>
      <c r="E73" s="135"/>
      <c r="F73" s="135"/>
      <c r="G73" s="135"/>
      <c r="H73" s="135"/>
      <c r="I73" s="135"/>
      <c r="J73" s="135"/>
      <c r="K73" s="135"/>
      <c r="L73" s="135"/>
      <c r="M73" s="135"/>
      <c r="N73" s="135"/>
      <c r="O73" s="135"/>
    </row>
    <row r="74" spans="1:15">
      <c r="A74" s="137"/>
      <c r="B74" s="19"/>
      <c r="C74" s="19"/>
      <c r="D74" s="19"/>
      <c r="E74" s="148"/>
      <c r="F74" s="148"/>
      <c r="G74" s="19"/>
      <c r="H74" s="19"/>
      <c r="I74" s="19"/>
      <c r="J74" s="19"/>
      <c r="K74" s="19"/>
      <c r="L74" s="19"/>
      <c r="M74" s="19"/>
      <c r="N74" s="19"/>
      <c r="O74" s="19"/>
    </row>
    <row r="75" spans="1:15">
      <c r="A75" s="178" t="s">
        <v>335</v>
      </c>
      <c r="B75" s="59" t="s">
        <v>297</v>
      </c>
      <c r="C75" s="59"/>
      <c r="D75" s="60"/>
      <c r="E75" s="28">
        <v>0</v>
      </c>
      <c r="F75" s="28"/>
      <c r="G75" s="135"/>
      <c r="H75" s="135"/>
      <c r="I75" s="135"/>
      <c r="J75" s="135"/>
      <c r="K75" s="135"/>
      <c r="L75" s="135"/>
      <c r="M75" s="135"/>
      <c r="N75" s="135"/>
      <c r="O75" s="135"/>
    </row>
    <row r="76" spans="1:15">
      <c r="A76" s="136"/>
      <c r="B76" s="135"/>
      <c r="C76" s="135"/>
      <c r="D76" s="135"/>
      <c r="E76" s="135"/>
      <c r="F76" s="135"/>
      <c r="G76" s="135"/>
      <c r="H76" s="135"/>
      <c r="I76" s="135"/>
      <c r="J76" s="135"/>
      <c r="K76" s="135"/>
      <c r="L76" s="135"/>
      <c r="M76" s="135"/>
      <c r="N76" s="135"/>
      <c r="O76" s="135"/>
    </row>
    <row r="77" spans="1:15">
      <c r="A77" s="137"/>
      <c r="B77" s="19"/>
      <c r="C77" s="19"/>
      <c r="D77" s="19"/>
      <c r="E77" s="148"/>
      <c r="F77" s="148"/>
      <c r="G77" s="19"/>
      <c r="H77" s="19"/>
      <c r="I77" s="19"/>
      <c r="J77" s="19"/>
      <c r="K77" s="19"/>
      <c r="L77" s="19"/>
      <c r="M77" s="19"/>
      <c r="N77" s="19"/>
      <c r="O77" s="19"/>
    </row>
    <row r="78" ht="15.75" spans="1:15">
      <c r="A78" s="179" t="s">
        <v>298</v>
      </c>
      <c r="B78" s="180" t="s">
        <v>299</v>
      </c>
      <c r="C78" s="180"/>
      <c r="D78" s="181"/>
      <c r="E78" s="28">
        <v>0</v>
      </c>
      <c r="F78" s="28"/>
      <c r="G78" s="135"/>
      <c r="H78" s="135"/>
      <c r="I78" s="135"/>
      <c r="J78" s="135"/>
      <c r="K78" s="135"/>
      <c r="L78" s="135"/>
      <c r="M78" s="135"/>
      <c r="N78" s="135"/>
      <c r="O78" s="135"/>
    </row>
    <row r="79" spans="1:15">
      <c r="A79" s="136"/>
      <c r="B79" s="135"/>
      <c r="C79" s="135"/>
      <c r="D79" s="135"/>
      <c r="E79" s="135"/>
      <c r="F79" s="135"/>
      <c r="G79" s="135"/>
      <c r="H79" s="135"/>
      <c r="I79" s="135"/>
      <c r="J79" s="135"/>
      <c r="K79" s="135"/>
      <c r="L79" s="135"/>
      <c r="M79" s="135"/>
      <c r="N79" s="135"/>
      <c r="O79" s="135"/>
    </row>
    <row r="80" ht="15.75" spans="1:15">
      <c r="A80" s="136"/>
      <c r="B80" s="148"/>
      <c r="C80" s="148"/>
      <c r="D80" s="148"/>
      <c r="E80" s="148"/>
      <c r="F80" s="148"/>
      <c r="G80" s="148"/>
      <c r="H80" s="148"/>
      <c r="I80" s="148"/>
      <c r="J80" s="148"/>
      <c r="K80" s="148"/>
      <c r="L80" s="148"/>
      <c r="M80" s="148"/>
      <c r="N80" s="148"/>
      <c r="O80" s="148"/>
    </row>
    <row r="81" ht="15.75" spans="1:15">
      <c r="A81" s="130" t="s">
        <v>336</v>
      </c>
      <c r="B81" s="132" t="s">
        <v>337</v>
      </c>
      <c r="C81" s="182"/>
      <c r="D81" s="182"/>
      <c r="E81" s="167">
        <v>0</v>
      </c>
      <c r="F81" s="168"/>
      <c r="G81" s="135"/>
      <c r="H81" s="135"/>
      <c r="I81" s="135"/>
      <c r="J81" s="135"/>
      <c r="K81" s="135"/>
      <c r="L81" s="135"/>
      <c r="M81" s="135"/>
      <c r="N81" s="135"/>
      <c r="O81" s="135"/>
    </row>
    <row r="82" spans="1:15">
      <c r="A82" s="136"/>
      <c r="B82" s="135"/>
      <c r="C82" s="135"/>
      <c r="D82" s="135"/>
      <c r="E82" s="135"/>
      <c r="F82" s="135"/>
      <c r="G82" s="135"/>
      <c r="H82" s="135"/>
      <c r="I82" s="135"/>
      <c r="J82" s="135"/>
      <c r="K82" s="135"/>
      <c r="L82" s="135"/>
      <c r="M82" s="135"/>
      <c r="N82" s="135"/>
      <c r="O82" s="135"/>
    </row>
    <row r="83" spans="1:15">
      <c r="A83" s="136"/>
      <c r="B83" s="148"/>
      <c r="C83" s="148"/>
      <c r="D83" s="148"/>
      <c r="E83" s="148"/>
      <c r="F83" s="148"/>
      <c r="G83" s="148"/>
      <c r="H83" s="148"/>
      <c r="I83" s="148"/>
      <c r="J83" s="148"/>
      <c r="K83" s="148"/>
      <c r="L83" s="148"/>
      <c r="M83" s="148"/>
      <c r="N83" s="148"/>
      <c r="O83" s="148"/>
    </row>
    <row r="84" spans="1:15">
      <c r="A84" s="162"/>
      <c r="B84" s="163"/>
      <c r="C84" s="163"/>
      <c r="D84" s="163"/>
      <c r="E84" s="163"/>
      <c r="F84" s="163"/>
      <c r="G84" s="163"/>
      <c r="H84" s="163"/>
      <c r="I84" s="163"/>
      <c r="J84" s="163"/>
      <c r="K84" s="163"/>
      <c r="L84" s="163"/>
      <c r="M84" s="163"/>
      <c r="N84" s="163"/>
      <c r="O84" s="163"/>
    </row>
    <row r="85" ht="15.75" spans="1:15">
      <c r="A85" s="183" t="s">
        <v>86</v>
      </c>
      <c r="B85" s="183"/>
      <c r="C85" s="183"/>
      <c r="D85" s="184" t="s">
        <v>85</v>
      </c>
      <c r="E85" s="184"/>
      <c r="F85" s="184"/>
      <c r="G85" s="184"/>
      <c r="H85" s="185"/>
      <c r="I85" s="67" t="s">
        <v>338</v>
      </c>
      <c r="J85" s="184"/>
      <c r="K85" s="185"/>
      <c r="L85" s="60" t="s">
        <v>339</v>
      </c>
      <c r="M85" s="61"/>
      <c r="N85" s="61"/>
      <c r="O85" s="62"/>
    </row>
    <row r="86" ht="15.75" spans="1:15">
      <c r="A86" s="186"/>
      <c r="B86" s="186"/>
      <c r="C86" s="186"/>
      <c r="D86" s="156"/>
      <c r="E86" s="156"/>
      <c r="F86" s="156"/>
      <c r="G86" s="156"/>
      <c r="H86" s="156"/>
      <c r="I86" s="156"/>
      <c r="J86" s="156"/>
      <c r="K86" s="156"/>
      <c r="L86" s="28"/>
      <c r="M86" s="28"/>
      <c r="N86" s="28"/>
      <c r="O86" s="28"/>
    </row>
    <row r="87" spans="1:15">
      <c r="A87" s="154" t="s">
        <v>87</v>
      </c>
      <c r="B87" s="70"/>
      <c r="C87" s="71"/>
      <c r="D87" s="187"/>
      <c r="E87" s="188"/>
      <c r="F87" s="188"/>
      <c r="G87" s="188"/>
      <c r="H87" s="189"/>
      <c r="I87" s="187"/>
      <c r="J87" s="188"/>
      <c r="K87" s="189"/>
      <c r="L87" s="187"/>
      <c r="M87" s="188"/>
      <c r="N87" s="188"/>
      <c r="O87" s="189"/>
    </row>
    <row r="88" spans="1:15">
      <c r="A88" s="154"/>
      <c r="B88" s="70"/>
      <c r="C88" s="71"/>
      <c r="D88" s="190"/>
      <c r="E88" s="73"/>
      <c r="F88" s="73"/>
      <c r="G88" s="73"/>
      <c r="H88" s="191"/>
      <c r="I88" s="190"/>
      <c r="J88" s="73"/>
      <c r="K88" s="191"/>
      <c r="L88" s="190"/>
      <c r="M88" s="73"/>
      <c r="N88" s="73"/>
      <c r="O88" s="191"/>
    </row>
    <row r="89" spans="1:15">
      <c r="A89" s="154"/>
      <c r="B89" s="192"/>
      <c r="C89" s="193"/>
      <c r="D89" s="194"/>
      <c r="E89" s="195"/>
      <c r="F89" s="195"/>
      <c r="G89" s="195"/>
      <c r="H89" s="196"/>
      <c r="I89" s="194"/>
      <c r="J89" s="195"/>
      <c r="K89" s="196"/>
      <c r="L89" s="194"/>
      <c r="M89" s="195"/>
      <c r="N89" s="195"/>
      <c r="O89" s="196"/>
    </row>
    <row r="90" ht="15.75" spans="1:15">
      <c r="A90" s="159" t="s">
        <v>42</v>
      </c>
      <c r="B90" s="197" t="s">
        <v>88</v>
      </c>
      <c r="C90" s="78"/>
      <c r="D90" s="78"/>
      <c r="E90" s="78"/>
      <c r="F90" s="78"/>
      <c r="G90" s="78"/>
      <c r="H90" s="78"/>
      <c r="I90" s="78"/>
      <c r="J90" s="78"/>
      <c r="K90" s="78"/>
      <c r="L90" s="78"/>
      <c r="M90" s="78"/>
      <c r="N90" s="78"/>
      <c r="O90" s="78"/>
    </row>
    <row r="91" spans="1:15">
      <c r="A91" s="198" t="s">
        <v>168</v>
      </c>
      <c r="B91" s="199" t="s">
        <v>302</v>
      </c>
      <c r="C91" s="199"/>
      <c r="D91" s="199"/>
      <c r="E91" s="199"/>
      <c r="F91" s="199"/>
      <c r="G91" s="199"/>
      <c r="H91" s="199"/>
      <c r="I91" s="199"/>
      <c r="J91" s="199"/>
      <c r="K91" s="199"/>
      <c r="L91" s="199"/>
      <c r="M91" s="199"/>
      <c r="N91" s="199"/>
      <c r="O91" s="204"/>
    </row>
    <row r="92" spans="1:15">
      <c r="A92" s="200" t="s">
        <v>304</v>
      </c>
      <c r="B92" s="201" t="s">
        <v>340</v>
      </c>
      <c r="C92" s="201"/>
      <c r="D92" s="201"/>
      <c r="E92" s="201"/>
      <c r="F92" s="201"/>
      <c r="G92" s="201"/>
      <c r="H92" s="201"/>
      <c r="I92" s="201"/>
      <c r="J92" s="201"/>
      <c r="K92" s="201"/>
      <c r="L92" s="201"/>
      <c r="M92" s="201"/>
      <c r="N92" s="201"/>
      <c r="O92" s="205"/>
    </row>
    <row r="93" spans="1:15">
      <c r="A93" s="200" t="s">
        <v>307</v>
      </c>
      <c r="B93" s="201" t="s">
        <v>308</v>
      </c>
      <c r="C93" s="201"/>
      <c r="D93" s="201"/>
      <c r="E93" s="201"/>
      <c r="F93" s="201"/>
      <c r="G93" s="201"/>
      <c r="H93" s="201"/>
      <c r="I93" s="201"/>
      <c r="J93" s="201"/>
      <c r="K93" s="201"/>
      <c r="L93" s="201"/>
      <c r="M93" s="201"/>
      <c r="N93" s="201"/>
      <c r="O93" s="205"/>
    </row>
    <row r="94" ht="15.75" spans="1:15">
      <c r="A94" s="202" t="s">
        <v>309</v>
      </c>
      <c r="B94" s="203" t="s">
        <v>341</v>
      </c>
      <c r="C94" s="203"/>
      <c r="D94" s="203"/>
      <c r="E94" s="203"/>
      <c r="F94" s="203"/>
      <c r="G94" s="203"/>
      <c r="H94" s="203"/>
      <c r="I94" s="203"/>
      <c r="J94" s="203"/>
      <c r="K94" s="203"/>
      <c r="L94" s="203"/>
      <c r="M94" s="203"/>
      <c r="N94" s="203"/>
      <c r="O94" s="206"/>
    </row>
    <row r="95" spans="1:15">
      <c r="A95" s="162"/>
      <c r="B95" s="163"/>
      <c r="C95" s="163"/>
      <c r="D95" s="163"/>
      <c r="E95" s="163"/>
      <c r="F95" s="163"/>
      <c r="G95" s="163"/>
      <c r="H95" s="163"/>
      <c r="I95" s="163"/>
      <c r="J95" s="163"/>
      <c r="K95" s="163"/>
      <c r="L95" s="163"/>
      <c r="M95" s="163"/>
      <c r="N95" s="163"/>
      <c r="O95" s="177" t="s">
        <v>342</v>
      </c>
    </row>
    <row r="96" spans="1:15">
      <c r="A96" s="162"/>
      <c r="B96" s="163"/>
      <c r="C96" s="163"/>
      <c r="D96" s="163"/>
      <c r="E96" s="163"/>
      <c r="F96" s="163"/>
      <c r="G96" s="163"/>
      <c r="H96" s="163"/>
      <c r="I96" s="163"/>
      <c r="J96" s="163"/>
      <c r="K96" s="163"/>
      <c r="L96" s="163"/>
      <c r="M96" s="163"/>
      <c r="N96" s="163"/>
      <c r="O96" s="177"/>
    </row>
    <row r="97" spans="1:15">
      <c r="A97" s="162"/>
      <c r="B97" s="163"/>
      <c r="C97" s="163"/>
      <c r="D97" s="163"/>
      <c r="E97" s="163"/>
      <c r="F97" s="163"/>
      <c r="G97" s="163"/>
      <c r="H97" s="163"/>
      <c r="I97" s="163"/>
      <c r="J97" s="163"/>
      <c r="K97" s="163"/>
      <c r="L97" s="163"/>
      <c r="M97" s="163"/>
      <c r="N97" s="163"/>
      <c r="O97" s="163"/>
    </row>
  </sheetData>
  <mergeCells count="137">
    <mergeCell ref="A1:M1"/>
    <mergeCell ref="N1:O1"/>
    <mergeCell ref="B2:O2"/>
    <mergeCell ref="B5:D5"/>
    <mergeCell ref="E5:F5"/>
    <mergeCell ref="G5:O5"/>
    <mergeCell ref="B6:D6"/>
    <mergeCell ref="E6:F6"/>
    <mergeCell ref="G6:O6"/>
    <mergeCell ref="A7:O7"/>
    <mergeCell ref="A8:O8"/>
    <mergeCell ref="B9:D9"/>
    <mergeCell ref="E9:F9"/>
    <mergeCell ref="G9:O9"/>
    <mergeCell ref="B10:D10"/>
    <mergeCell ref="E10:F10"/>
    <mergeCell ref="G10:O10"/>
    <mergeCell ref="A11:O11"/>
    <mergeCell ref="A12:O12"/>
    <mergeCell ref="B13:D13"/>
    <mergeCell ref="E13:F13"/>
    <mergeCell ref="G13:O13"/>
    <mergeCell ref="A14:O14"/>
    <mergeCell ref="A15:O15"/>
    <mergeCell ref="B16:D16"/>
    <mergeCell ref="E16:F16"/>
    <mergeCell ref="G16:O16"/>
    <mergeCell ref="A17:O17"/>
    <mergeCell ref="A18:O18"/>
    <mergeCell ref="A19:J19"/>
    <mergeCell ref="A20:C20"/>
    <mergeCell ref="D20:J20"/>
    <mergeCell ref="B24:J24"/>
    <mergeCell ref="A25:J25"/>
    <mergeCell ref="B33:D33"/>
    <mergeCell ref="E33:F33"/>
    <mergeCell ref="G33:O33"/>
    <mergeCell ref="A34:O34"/>
    <mergeCell ref="A35:O35"/>
    <mergeCell ref="B36:D36"/>
    <mergeCell ref="E36:F36"/>
    <mergeCell ref="A37:O37"/>
    <mergeCell ref="A38:O38"/>
    <mergeCell ref="B39:D39"/>
    <mergeCell ref="E39:F39"/>
    <mergeCell ref="G39:O39"/>
    <mergeCell ref="A40:O40"/>
    <mergeCell ref="A41:O41"/>
    <mergeCell ref="B42:D42"/>
    <mergeCell ref="E42:F42"/>
    <mergeCell ref="G42:O42"/>
    <mergeCell ref="B43:D43"/>
    <mergeCell ref="E43:F43"/>
    <mergeCell ref="G43:O43"/>
    <mergeCell ref="A44:O44"/>
    <mergeCell ref="A45:O45"/>
    <mergeCell ref="B46:D46"/>
    <mergeCell ref="E46:F46"/>
    <mergeCell ref="G46:O46"/>
    <mergeCell ref="A47:O47"/>
    <mergeCell ref="A48:O48"/>
    <mergeCell ref="B49:D49"/>
    <mergeCell ref="E49:F49"/>
    <mergeCell ref="G49:O49"/>
    <mergeCell ref="A50:O50"/>
    <mergeCell ref="A51:O51"/>
    <mergeCell ref="B52:D52"/>
    <mergeCell ref="E52:F52"/>
    <mergeCell ref="G52:O52"/>
    <mergeCell ref="A53:O53"/>
    <mergeCell ref="A54:O54"/>
    <mergeCell ref="B55:D55"/>
    <mergeCell ref="E55:F55"/>
    <mergeCell ref="G55:O55"/>
    <mergeCell ref="A56:O56"/>
    <mergeCell ref="A57:O57"/>
    <mergeCell ref="A58:J58"/>
    <mergeCell ref="A59:C59"/>
    <mergeCell ref="D59:J59"/>
    <mergeCell ref="B63:J63"/>
    <mergeCell ref="A64:J64"/>
    <mergeCell ref="B65:D65"/>
    <mergeCell ref="E65:F65"/>
    <mergeCell ref="G65:O65"/>
    <mergeCell ref="B66:D66"/>
    <mergeCell ref="E66:F66"/>
    <mergeCell ref="G66:O66"/>
    <mergeCell ref="A67:O67"/>
    <mergeCell ref="A68:O68"/>
    <mergeCell ref="B69:D69"/>
    <mergeCell ref="E69:F69"/>
    <mergeCell ref="G69:O69"/>
    <mergeCell ref="A70:O70"/>
    <mergeCell ref="A71:O71"/>
    <mergeCell ref="B72:D72"/>
    <mergeCell ref="E72:F72"/>
    <mergeCell ref="G72:O72"/>
    <mergeCell ref="A73:O73"/>
    <mergeCell ref="A74:O74"/>
    <mergeCell ref="B75:D75"/>
    <mergeCell ref="E75:F75"/>
    <mergeCell ref="G75:O75"/>
    <mergeCell ref="A76:O76"/>
    <mergeCell ref="A77:O77"/>
    <mergeCell ref="B78:D78"/>
    <mergeCell ref="E78:F78"/>
    <mergeCell ref="G78:O78"/>
    <mergeCell ref="A79:O79"/>
    <mergeCell ref="A80:O80"/>
    <mergeCell ref="B81:D81"/>
    <mergeCell ref="E81:F81"/>
    <mergeCell ref="G81:O81"/>
    <mergeCell ref="A82:O82"/>
    <mergeCell ref="A83:O83"/>
    <mergeCell ref="D85:H85"/>
    <mergeCell ref="I85:K85"/>
    <mergeCell ref="L85:O85"/>
    <mergeCell ref="D86:H86"/>
    <mergeCell ref="I86:K86"/>
    <mergeCell ref="L86:O86"/>
    <mergeCell ref="B90:O90"/>
    <mergeCell ref="B91:O91"/>
    <mergeCell ref="B92:O92"/>
    <mergeCell ref="B93:O93"/>
    <mergeCell ref="B94:O94"/>
    <mergeCell ref="B3:D4"/>
    <mergeCell ref="E3:F4"/>
    <mergeCell ref="A21:C23"/>
    <mergeCell ref="D21:J23"/>
    <mergeCell ref="A60:C62"/>
    <mergeCell ref="D60:J62"/>
    <mergeCell ref="A87:C89"/>
    <mergeCell ref="G3:O4"/>
    <mergeCell ref="A85:C86"/>
    <mergeCell ref="D87:H89"/>
    <mergeCell ref="I87:K89"/>
    <mergeCell ref="L87:O89"/>
  </mergeCells>
  <pageMargins left="0.554166666666667" right="0.554166666666667" top="1" bottom="0.605555555555556" header="0.511805555555556" footer="0.511805555555556"/>
  <pageSetup paperSize="9" orientation="landscape" horizontalDpi="600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153"/>
  <sheetViews>
    <sheetView workbookViewId="0">
      <selection activeCell="G1" sqref="G1"/>
    </sheetView>
  </sheetViews>
  <sheetFormatPr defaultColWidth="10.7142857142857" defaultRowHeight="15"/>
  <cols>
    <col min="1" max="10" width="8.96190476190476" customWidth="1"/>
    <col min="11" max="11" width="9.71428571428571" customWidth="1"/>
    <col min="12" max="12" width="10.1428571428571" customWidth="1"/>
    <col min="13" max="14" width="8.96190476190476" customWidth="1"/>
    <col min="15" max="16384" width="10.7142857142857" customWidth="1"/>
  </cols>
  <sheetData>
    <row r="1" ht="15.75" spans="1:14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32" t="s">
        <v>343</v>
      </c>
      <c r="N1" s="32"/>
    </row>
    <row r="2" spans="1:14">
      <c r="A2" s="4" t="s">
        <v>344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spans="1:14">
      <c r="A3" s="4" t="s">
        <v>345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spans="1:14">
      <c r="A4" s="44" t="s">
        <v>346</v>
      </c>
      <c r="B4" s="44"/>
      <c r="C4" s="85">
        <v>1</v>
      </c>
      <c r="D4" s="85">
        <v>2</v>
      </c>
      <c r="E4" s="85">
        <v>3</v>
      </c>
      <c r="F4" s="85">
        <v>4</v>
      </c>
      <c r="G4" s="85">
        <v>5</v>
      </c>
      <c r="H4" s="85">
        <v>6</v>
      </c>
      <c r="I4" s="96">
        <v>7</v>
      </c>
      <c r="J4" s="97" t="s">
        <v>347</v>
      </c>
      <c r="K4" s="98" t="s">
        <v>177</v>
      </c>
      <c r="L4" s="99"/>
      <c r="M4" s="100" t="s">
        <v>348</v>
      </c>
      <c r="N4" s="101"/>
    </row>
    <row r="5" ht="15.75" spans="1:14">
      <c r="A5" s="44"/>
      <c r="B5" s="44"/>
      <c r="C5" s="85"/>
      <c r="D5" s="85"/>
      <c r="E5" s="85"/>
      <c r="F5" s="85"/>
      <c r="G5" s="85"/>
      <c r="H5" s="85"/>
      <c r="I5" s="96"/>
      <c r="J5" s="102"/>
      <c r="K5" s="103" t="s">
        <v>246</v>
      </c>
      <c r="L5" s="104" t="s">
        <v>245</v>
      </c>
      <c r="M5" s="105"/>
      <c r="N5" s="106"/>
    </row>
    <row r="6" ht="15.75" spans="1:14">
      <c r="A6" s="86" t="s">
        <v>349</v>
      </c>
      <c r="B6" s="87"/>
      <c r="C6" s="52"/>
      <c r="D6" s="52"/>
      <c r="E6" s="52"/>
      <c r="F6" s="52"/>
      <c r="G6" s="52"/>
      <c r="H6" s="52"/>
      <c r="I6" s="52"/>
      <c r="J6" s="107"/>
      <c r="K6" s="107"/>
      <c r="L6" s="107"/>
      <c r="M6" s="107"/>
      <c r="N6" s="107"/>
    </row>
    <row r="7" ht="15.75" spans="1:14">
      <c r="A7" s="88" t="s">
        <v>350</v>
      </c>
      <c r="B7" s="89"/>
      <c r="C7" s="81">
        <v>0</v>
      </c>
      <c r="D7" s="81">
        <v>0</v>
      </c>
      <c r="E7" s="81">
        <v>0</v>
      </c>
      <c r="F7" s="81">
        <v>0</v>
      </c>
      <c r="G7" s="81">
        <v>0</v>
      </c>
      <c r="H7" s="81">
        <v>0</v>
      </c>
      <c r="I7" s="108">
        <v>0</v>
      </c>
      <c r="J7" s="109">
        <f>C7+D7+E7+F7+G7+H7+I7</f>
        <v>0</v>
      </c>
      <c r="K7" s="110">
        <v>0</v>
      </c>
      <c r="L7" s="111">
        <v>0</v>
      </c>
      <c r="M7" s="112">
        <f>K7+L7</f>
        <v>0</v>
      </c>
      <c r="N7" s="113"/>
    </row>
    <row r="8" ht="15.75" spans="1:14">
      <c r="A8" s="86" t="s">
        <v>351</v>
      </c>
      <c r="B8" s="87"/>
      <c r="C8" s="28"/>
      <c r="D8" s="28"/>
      <c r="E8" s="28"/>
      <c r="F8" s="28"/>
      <c r="G8" s="28"/>
      <c r="H8" s="28"/>
      <c r="I8" s="28"/>
      <c r="J8" s="107"/>
      <c r="K8" s="107"/>
      <c r="L8" s="107"/>
      <c r="M8" s="107"/>
      <c r="N8" s="107"/>
    </row>
    <row r="9" ht="15.75" spans="1:14">
      <c r="A9" s="88" t="s">
        <v>350</v>
      </c>
      <c r="B9" s="89"/>
      <c r="C9" s="81">
        <v>0</v>
      </c>
      <c r="D9" s="81">
        <v>0</v>
      </c>
      <c r="E9" s="81">
        <v>0</v>
      </c>
      <c r="F9" s="81">
        <v>0</v>
      </c>
      <c r="G9" s="81">
        <v>0</v>
      </c>
      <c r="H9" s="81">
        <v>0</v>
      </c>
      <c r="I9" s="108">
        <v>0</v>
      </c>
      <c r="J9" s="109">
        <f>C9+D9+E9+F9+G9+H9+I9</f>
        <v>0</v>
      </c>
      <c r="K9" s="110">
        <v>0</v>
      </c>
      <c r="L9" s="111">
        <v>0</v>
      </c>
      <c r="M9" s="112">
        <f>K9+L9</f>
        <v>0</v>
      </c>
      <c r="N9" s="113"/>
    </row>
    <row r="10" ht="15.75" spans="1:14">
      <c r="A10" s="86" t="s">
        <v>352</v>
      </c>
      <c r="B10" s="87"/>
      <c r="C10" s="28"/>
      <c r="D10" s="28"/>
      <c r="E10" s="28"/>
      <c r="F10" s="28"/>
      <c r="G10" s="28"/>
      <c r="H10" s="28"/>
      <c r="I10" s="28"/>
      <c r="J10" s="107"/>
      <c r="K10" s="107"/>
      <c r="L10" s="107"/>
      <c r="M10" s="107"/>
      <c r="N10" s="107"/>
    </row>
    <row r="11" ht="15.75" spans="1:14">
      <c r="A11" s="88" t="s">
        <v>350</v>
      </c>
      <c r="B11" s="89"/>
      <c r="C11" s="81">
        <v>0</v>
      </c>
      <c r="D11" s="81">
        <v>0</v>
      </c>
      <c r="E11" s="81">
        <v>0</v>
      </c>
      <c r="F11" s="81">
        <v>0</v>
      </c>
      <c r="G11" s="81">
        <v>0</v>
      </c>
      <c r="H11" s="81">
        <v>0</v>
      </c>
      <c r="I11" s="108">
        <v>0</v>
      </c>
      <c r="J11" s="109">
        <f>C11+D11+E11+F11+G11+H11+I11</f>
        <v>0</v>
      </c>
      <c r="K11" s="110">
        <v>0</v>
      </c>
      <c r="L11" s="111">
        <v>0</v>
      </c>
      <c r="M11" s="112">
        <f>K11+L11</f>
        <v>0</v>
      </c>
      <c r="N11" s="113"/>
    </row>
    <row r="12" ht="15.75" spans="1:14">
      <c r="A12" s="86" t="s">
        <v>353</v>
      </c>
      <c r="B12" s="87"/>
      <c r="C12" s="28"/>
      <c r="D12" s="28"/>
      <c r="E12" s="28"/>
      <c r="F12" s="28"/>
      <c r="G12" s="28"/>
      <c r="H12" s="28"/>
      <c r="I12" s="28"/>
      <c r="J12" s="107"/>
      <c r="K12" s="107"/>
      <c r="L12" s="107"/>
      <c r="M12" s="107"/>
      <c r="N12" s="107"/>
    </row>
    <row r="13" ht="15.75" spans="1:14">
      <c r="A13" s="88" t="s">
        <v>350</v>
      </c>
      <c r="B13" s="89"/>
      <c r="C13" s="81">
        <v>0</v>
      </c>
      <c r="D13" s="81">
        <v>0</v>
      </c>
      <c r="E13" s="81">
        <v>0</v>
      </c>
      <c r="F13" s="81">
        <v>0</v>
      </c>
      <c r="G13" s="81">
        <v>0</v>
      </c>
      <c r="H13" s="81">
        <v>0</v>
      </c>
      <c r="I13" s="108">
        <v>0</v>
      </c>
      <c r="J13" s="109">
        <f>C13+D13+E13+F13+G13+H13+I13</f>
        <v>0</v>
      </c>
      <c r="K13" s="110">
        <v>0</v>
      </c>
      <c r="L13" s="111">
        <v>0</v>
      </c>
      <c r="M13" s="112">
        <f>K13+L13</f>
        <v>0</v>
      </c>
      <c r="N13" s="113"/>
    </row>
    <row r="14" ht="15.75" spans="1:14">
      <c r="A14" s="86" t="s">
        <v>354</v>
      </c>
      <c r="B14" s="87"/>
      <c r="C14" s="28"/>
      <c r="D14" s="28"/>
      <c r="E14" s="28"/>
      <c r="F14" s="28"/>
      <c r="G14" s="28"/>
      <c r="H14" s="28"/>
      <c r="I14" s="28"/>
      <c r="J14" s="107"/>
      <c r="K14" s="107"/>
      <c r="L14" s="107"/>
      <c r="M14" s="107"/>
      <c r="N14" s="107"/>
    </row>
    <row r="15" ht="15.75" spans="1:14">
      <c r="A15" s="88" t="s">
        <v>350</v>
      </c>
      <c r="B15" s="89"/>
      <c r="C15" s="81">
        <v>0</v>
      </c>
      <c r="D15" s="81">
        <v>0</v>
      </c>
      <c r="E15" s="81">
        <v>0</v>
      </c>
      <c r="F15" s="81">
        <v>0</v>
      </c>
      <c r="G15" s="81">
        <v>0</v>
      </c>
      <c r="H15" s="81">
        <v>0</v>
      </c>
      <c r="I15" s="108">
        <v>0</v>
      </c>
      <c r="J15" s="109">
        <f>C15+D15+E15+F15+G15+H15+I15</f>
        <v>0</v>
      </c>
      <c r="K15" s="110">
        <v>0</v>
      </c>
      <c r="L15" s="111">
        <v>0</v>
      </c>
      <c r="M15" s="112">
        <f>K15+L15</f>
        <v>0</v>
      </c>
      <c r="N15" s="113"/>
    </row>
    <row r="16" ht="15.75" spans="1:14">
      <c r="A16" s="86" t="s">
        <v>355</v>
      </c>
      <c r="B16" s="87"/>
      <c r="C16" s="28"/>
      <c r="D16" s="28"/>
      <c r="E16" s="28"/>
      <c r="F16" s="28"/>
      <c r="G16" s="28"/>
      <c r="H16" s="28"/>
      <c r="I16" s="28"/>
      <c r="J16" s="107"/>
      <c r="K16" s="107"/>
      <c r="L16" s="107"/>
      <c r="M16" s="107"/>
      <c r="N16" s="107"/>
    </row>
    <row r="17" ht="15.75" spans="1:14">
      <c r="A17" s="88" t="s">
        <v>350</v>
      </c>
      <c r="B17" s="89"/>
      <c r="C17" s="81">
        <v>0</v>
      </c>
      <c r="D17" s="81">
        <v>0</v>
      </c>
      <c r="E17" s="81">
        <v>0</v>
      </c>
      <c r="F17" s="81">
        <v>0</v>
      </c>
      <c r="G17" s="81">
        <v>0</v>
      </c>
      <c r="H17" s="81">
        <v>0</v>
      </c>
      <c r="I17" s="108">
        <v>0</v>
      </c>
      <c r="J17" s="109">
        <f>C17+D17+E17+F17+G17+H17+I17</f>
        <v>0</v>
      </c>
      <c r="K17" s="110">
        <v>0</v>
      </c>
      <c r="L17" s="111">
        <v>0</v>
      </c>
      <c r="M17" s="112">
        <f>K17+L17</f>
        <v>0</v>
      </c>
      <c r="N17" s="113"/>
    </row>
    <row r="18" ht="15.75" spans="1:14">
      <c r="A18" s="86" t="s">
        <v>356</v>
      </c>
      <c r="B18" s="87"/>
      <c r="C18" s="28"/>
      <c r="D18" s="28"/>
      <c r="E18" s="28"/>
      <c r="F18" s="28"/>
      <c r="G18" s="28"/>
      <c r="H18" s="28"/>
      <c r="I18" s="28"/>
      <c r="J18" s="107"/>
      <c r="K18" s="107"/>
      <c r="L18" s="107"/>
      <c r="M18" s="107"/>
      <c r="N18" s="107"/>
    </row>
    <row r="19" ht="15.75" spans="1:14">
      <c r="A19" s="88" t="s">
        <v>350</v>
      </c>
      <c r="B19" s="89"/>
      <c r="C19" s="81">
        <v>0</v>
      </c>
      <c r="D19" s="81">
        <v>0</v>
      </c>
      <c r="E19" s="81">
        <v>0</v>
      </c>
      <c r="F19" s="81">
        <v>0</v>
      </c>
      <c r="G19" s="81">
        <v>0</v>
      </c>
      <c r="H19" s="81">
        <v>0</v>
      </c>
      <c r="I19" s="108">
        <v>0</v>
      </c>
      <c r="J19" s="109">
        <f>C19+D19+E19+F19+G19+H19+I19</f>
        <v>0</v>
      </c>
      <c r="K19" s="110">
        <v>0</v>
      </c>
      <c r="L19" s="111">
        <v>0</v>
      </c>
      <c r="M19" s="112">
        <f>K19+L19</f>
        <v>0</v>
      </c>
      <c r="N19" s="113"/>
    </row>
    <row r="20" ht="15.75" spans="1:14">
      <c r="A20" s="86" t="s">
        <v>357</v>
      </c>
      <c r="B20" s="87"/>
      <c r="C20" s="28"/>
      <c r="D20" s="28"/>
      <c r="E20" s="28"/>
      <c r="F20" s="28"/>
      <c r="G20" s="28"/>
      <c r="H20" s="28"/>
      <c r="I20" s="28"/>
      <c r="J20" s="107"/>
      <c r="K20" s="107"/>
      <c r="L20" s="107"/>
      <c r="M20" s="107"/>
      <c r="N20" s="107"/>
    </row>
    <row r="21" ht="15.75" spans="1:14">
      <c r="A21" s="88" t="s">
        <v>350</v>
      </c>
      <c r="B21" s="89"/>
      <c r="C21" s="81">
        <v>0</v>
      </c>
      <c r="D21" s="81">
        <v>0</v>
      </c>
      <c r="E21" s="81">
        <v>0</v>
      </c>
      <c r="F21" s="81">
        <v>0</v>
      </c>
      <c r="G21" s="81">
        <v>0</v>
      </c>
      <c r="H21" s="81">
        <v>0</v>
      </c>
      <c r="I21" s="108">
        <v>0</v>
      </c>
      <c r="J21" s="109">
        <f>C21+D21+E21+F21+G21+H21+I21</f>
        <v>0</v>
      </c>
      <c r="K21" s="110">
        <v>0</v>
      </c>
      <c r="L21" s="111">
        <v>0</v>
      </c>
      <c r="M21" s="112">
        <f>K21+L21</f>
        <v>0</v>
      </c>
      <c r="N21" s="113"/>
    </row>
    <row r="22" ht="15.75" spans="1:14">
      <c r="A22" s="90" t="s">
        <v>358</v>
      </c>
      <c r="B22" s="91"/>
      <c r="C22" s="91"/>
      <c r="D22" s="91"/>
      <c r="E22" s="91"/>
      <c r="F22" s="91"/>
      <c r="G22" s="91"/>
      <c r="H22" s="91"/>
      <c r="I22" s="114"/>
      <c r="J22" s="115">
        <f>J7+J9+J11+J13+J15+J17+J19+J21</f>
        <v>0</v>
      </c>
      <c r="K22" s="115">
        <f>K7+K9+K11+K13+K15+K17+K19+K21</f>
        <v>0</v>
      </c>
      <c r="L22" s="115">
        <f>L7+L9+L11+L13+L15+L17+L19+L21</f>
        <v>0</v>
      </c>
      <c r="M22" s="116">
        <f>M7+M9+M11+M13+M15+M17+M19+M21</f>
        <v>0</v>
      </c>
      <c r="N22" s="117"/>
    </row>
    <row r="23" ht="15.75" spans="1:14">
      <c r="A23" s="92" t="s">
        <v>359</v>
      </c>
      <c r="B23" s="93"/>
      <c r="C23" s="93"/>
      <c r="D23" s="93"/>
      <c r="E23" s="93"/>
      <c r="F23" s="93"/>
      <c r="G23" s="93"/>
      <c r="H23" s="93"/>
      <c r="I23" s="93"/>
      <c r="J23" s="118">
        <v>100</v>
      </c>
      <c r="K23" s="118" t="e">
        <f>K22*J23/J22</f>
        <v>#DIV/0!</v>
      </c>
      <c r="L23" s="118" t="e">
        <f>L22*J23/J22</f>
        <v>#DIV/0!</v>
      </c>
      <c r="M23" s="119" t="e">
        <f>K23+L23</f>
        <v>#DIV/0!</v>
      </c>
      <c r="N23" s="120"/>
    </row>
    <row r="24" ht="16.5" spans="1:14">
      <c r="A24" s="63" t="s">
        <v>85</v>
      </c>
      <c r="B24" s="64"/>
      <c r="C24" s="64"/>
      <c r="D24" s="64"/>
      <c r="E24" s="64"/>
      <c r="F24" s="64"/>
      <c r="G24" s="64"/>
      <c r="H24" s="64"/>
      <c r="I24" s="64"/>
      <c r="J24" s="64"/>
      <c r="K24" s="64"/>
      <c r="L24" s="64"/>
      <c r="M24" s="64"/>
      <c r="N24" s="64"/>
    </row>
    <row r="25" ht="15.75" spans="1:14">
      <c r="A25" s="65" t="s">
        <v>86</v>
      </c>
      <c r="B25" s="66"/>
      <c r="C25" s="67"/>
      <c r="D25" s="68"/>
      <c r="E25" s="69"/>
      <c r="F25" s="69"/>
      <c r="G25" s="69"/>
      <c r="H25" s="69"/>
      <c r="I25" s="69"/>
      <c r="J25" s="69"/>
      <c r="K25" s="69"/>
      <c r="L25" s="69"/>
      <c r="M25" s="69"/>
      <c r="N25" s="82"/>
    </row>
    <row r="26" spans="1:14">
      <c r="A26" s="70" t="s">
        <v>87</v>
      </c>
      <c r="B26" s="70"/>
      <c r="C26" s="71"/>
      <c r="D26" s="72"/>
      <c r="E26" s="73"/>
      <c r="F26" s="73"/>
      <c r="G26" s="73"/>
      <c r="H26" s="73"/>
      <c r="I26" s="73"/>
      <c r="J26" s="73"/>
      <c r="K26" s="73"/>
      <c r="L26" s="73"/>
      <c r="M26" s="73"/>
      <c r="N26" s="83"/>
    </row>
    <row r="27" spans="1:14">
      <c r="A27" s="70"/>
      <c r="B27" s="70"/>
      <c r="C27" s="71"/>
      <c r="D27" s="72"/>
      <c r="E27" s="73"/>
      <c r="F27" s="73"/>
      <c r="G27" s="73"/>
      <c r="H27" s="73"/>
      <c r="I27" s="73"/>
      <c r="J27" s="73"/>
      <c r="K27" s="73"/>
      <c r="L27" s="73"/>
      <c r="M27" s="73"/>
      <c r="N27" s="83"/>
    </row>
    <row r="28" ht="15.75" spans="1:14">
      <c r="A28" s="70"/>
      <c r="B28" s="70"/>
      <c r="C28" s="71"/>
      <c r="D28" s="74"/>
      <c r="E28" s="75"/>
      <c r="F28" s="75"/>
      <c r="G28" s="75"/>
      <c r="H28" s="75"/>
      <c r="I28" s="75"/>
      <c r="J28" s="75"/>
      <c r="K28" s="75"/>
      <c r="L28" s="75"/>
      <c r="M28" s="75"/>
      <c r="N28" s="84"/>
    </row>
    <row r="29" spans="1:14">
      <c r="A29" s="76" t="s">
        <v>42</v>
      </c>
      <c r="B29" s="77" t="s">
        <v>88</v>
      </c>
      <c r="C29" s="78"/>
      <c r="D29" s="78"/>
      <c r="E29" s="78"/>
      <c r="F29" s="78"/>
      <c r="G29" s="78"/>
      <c r="H29" s="78"/>
      <c r="I29" s="78"/>
      <c r="J29" s="78"/>
      <c r="K29" s="78"/>
      <c r="L29" s="78"/>
      <c r="M29" s="78"/>
      <c r="N29" s="78"/>
    </row>
    <row r="30" spans="1:14">
      <c r="A30" s="94" t="s">
        <v>360</v>
      </c>
      <c r="B30" s="95"/>
      <c r="C30" s="95"/>
      <c r="D30" s="95"/>
      <c r="E30" s="95"/>
      <c r="F30" s="95"/>
      <c r="G30" s="95"/>
      <c r="H30" s="95"/>
      <c r="I30" s="95"/>
      <c r="J30" s="95"/>
      <c r="K30" s="95"/>
      <c r="L30" s="95"/>
      <c r="M30" s="95"/>
      <c r="N30" s="95"/>
    </row>
    <row r="31" spans="1:14">
      <c r="A31" s="11" t="s">
        <v>168</v>
      </c>
      <c r="B31" s="7" t="s">
        <v>361</v>
      </c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</row>
    <row r="32" spans="1:14">
      <c r="A32" s="4" t="s">
        <v>362</v>
      </c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</row>
    <row r="33" ht="15.75" spans="1:14">
      <c r="A33" s="4" t="s">
        <v>363</v>
      </c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</row>
    <row r="34" spans="1:14">
      <c r="A34" s="44" t="s">
        <v>346</v>
      </c>
      <c r="B34" s="44"/>
      <c r="C34" s="85">
        <v>1</v>
      </c>
      <c r="D34" s="85">
        <v>2</v>
      </c>
      <c r="E34" s="85">
        <v>3</v>
      </c>
      <c r="F34" s="85">
        <v>4</v>
      </c>
      <c r="G34" s="85">
        <v>5</v>
      </c>
      <c r="H34" s="85">
        <v>6</v>
      </c>
      <c r="I34" s="96">
        <v>7</v>
      </c>
      <c r="J34" s="97" t="s">
        <v>347</v>
      </c>
      <c r="K34" s="98" t="s">
        <v>177</v>
      </c>
      <c r="L34" s="99"/>
      <c r="M34" s="100" t="s">
        <v>348</v>
      </c>
      <c r="N34" s="101"/>
    </row>
    <row r="35" ht="15.75" spans="1:14">
      <c r="A35" s="44"/>
      <c r="B35" s="44"/>
      <c r="C35" s="85"/>
      <c r="D35" s="85"/>
      <c r="E35" s="85"/>
      <c r="F35" s="85"/>
      <c r="G35" s="85"/>
      <c r="H35" s="85"/>
      <c r="I35" s="96"/>
      <c r="J35" s="102"/>
      <c r="K35" s="103" t="s">
        <v>246</v>
      </c>
      <c r="L35" s="104" t="s">
        <v>245</v>
      </c>
      <c r="M35" s="105"/>
      <c r="N35" s="106"/>
    </row>
    <row r="36" ht="15.75" spans="1:14">
      <c r="A36" s="86" t="s">
        <v>364</v>
      </c>
      <c r="B36" s="87"/>
      <c r="C36" s="52"/>
      <c r="D36" s="52"/>
      <c r="E36" s="52"/>
      <c r="F36" s="52"/>
      <c r="G36" s="52"/>
      <c r="H36" s="52"/>
      <c r="I36" s="52"/>
      <c r="J36" s="107"/>
      <c r="K36" s="107"/>
      <c r="L36" s="107"/>
      <c r="M36" s="107"/>
      <c r="N36" s="107"/>
    </row>
    <row r="37" ht="15.75" spans="1:14">
      <c r="A37" s="88" t="s">
        <v>350</v>
      </c>
      <c r="B37" s="89"/>
      <c r="C37" s="81">
        <v>0</v>
      </c>
      <c r="D37" s="81">
        <v>0</v>
      </c>
      <c r="E37" s="81">
        <v>0</v>
      </c>
      <c r="F37" s="81">
        <v>0</v>
      </c>
      <c r="G37" s="81">
        <v>0</v>
      </c>
      <c r="H37" s="81">
        <v>0</v>
      </c>
      <c r="I37" s="108">
        <v>0</v>
      </c>
      <c r="J37" s="109">
        <f t="shared" ref="J37:J41" si="0">C37+D37+E37+F37+G37+H37+I37</f>
        <v>0</v>
      </c>
      <c r="K37" s="110">
        <v>0</v>
      </c>
      <c r="L37" s="111">
        <v>0</v>
      </c>
      <c r="M37" s="112">
        <f t="shared" ref="M37:M41" si="1">K37+L37</f>
        <v>0</v>
      </c>
      <c r="N37" s="113"/>
    </row>
    <row r="38" ht="15.75" spans="1:14">
      <c r="A38" s="86" t="s">
        <v>365</v>
      </c>
      <c r="B38" s="87"/>
      <c r="C38" s="28"/>
      <c r="D38" s="28"/>
      <c r="E38" s="28"/>
      <c r="F38" s="28"/>
      <c r="G38" s="28"/>
      <c r="H38" s="28"/>
      <c r="I38" s="28"/>
      <c r="J38" s="107"/>
      <c r="K38" s="107"/>
      <c r="L38" s="107"/>
      <c r="M38" s="107"/>
      <c r="N38" s="107"/>
    </row>
    <row r="39" ht="15.75" spans="1:14">
      <c r="A39" s="88" t="s">
        <v>350</v>
      </c>
      <c r="B39" s="89"/>
      <c r="C39" s="81">
        <v>0</v>
      </c>
      <c r="D39" s="81">
        <v>0</v>
      </c>
      <c r="E39" s="81">
        <v>0</v>
      </c>
      <c r="F39" s="81">
        <v>0</v>
      </c>
      <c r="G39" s="81">
        <v>0</v>
      </c>
      <c r="H39" s="81">
        <v>0</v>
      </c>
      <c r="I39" s="108">
        <v>0</v>
      </c>
      <c r="J39" s="109">
        <f t="shared" si="0"/>
        <v>0</v>
      </c>
      <c r="K39" s="110">
        <v>0</v>
      </c>
      <c r="L39" s="111">
        <v>0</v>
      </c>
      <c r="M39" s="112">
        <f t="shared" si="1"/>
        <v>0</v>
      </c>
      <c r="N39" s="113"/>
    </row>
    <row r="40" ht="15.75" spans="1:14">
      <c r="A40" s="86" t="s">
        <v>366</v>
      </c>
      <c r="B40" s="87"/>
      <c r="C40" s="28"/>
      <c r="D40" s="28"/>
      <c r="E40" s="28"/>
      <c r="F40" s="28"/>
      <c r="G40" s="28"/>
      <c r="H40" s="28"/>
      <c r="I40" s="28"/>
      <c r="J40" s="107"/>
      <c r="K40" s="107"/>
      <c r="L40" s="107"/>
      <c r="M40" s="107"/>
      <c r="N40" s="107"/>
    </row>
    <row r="41" ht="15.75" spans="1:14">
      <c r="A41" s="88" t="s">
        <v>350</v>
      </c>
      <c r="B41" s="89"/>
      <c r="C41" s="81">
        <v>0</v>
      </c>
      <c r="D41" s="81">
        <v>0</v>
      </c>
      <c r="E41" s="81">
        <v>0</v>
      </c>
      <c r="F41" s="81">
        <v>0</v>
      </c>
      <c r="G41" s="81">
        <v>0</v>
      </c>
      <c r="H41" s="81">
        <v>0</v>
      </c>
      <c r="I41" s="108">
        <v>0</v>
      </c>
      <c r="J41" s="109">
        <f t="shared" si="0"/>
        <v>0</v>
      </c>
      <c r="K41" s="110">
        <v>0</v>
      </c>
      <c r="L41" s="111">
        <v>0</v>
      </c>
      <c r="M41" s="112">
        <f t="shared" si="1"/>
        <v>0</v>
      </c>
      <c r="N41" s="113"/>
    </row>
    <row r="42" ht="15.75" spans="1:14">
      <c r="A42" s="86" t="s">
        <v>367</v>
      </c>
      <c r="B42" s="87"/>
      <c r="C42" s="28"/>
      <c r="D42" s="28"/>
      <c r="E42" s="28"/>
      <c r="F42" s="28"/>
      <c r="G42" s="28"/>
      <c r="H42" s="28"/>
      <c r="I42" s="28"/>
      <c r="J42" s="107"/>
      <c r="K42" s="107"/>
      <c r="L42" s="107"/>
      <c r="M42" s="107"/>
      <c r="N42" s="107"/>
    </row>
    <row r="43" ht="15.75" spans="1:14">
      <c r="A43" s="88" t="s">
        <v>350</v>
      </c>
      <c r="B43" s="89"/>
      <c r="C43" s="81">
        <v>0</v>
      </c>
      <c r="D43" s="81">
        <v>0</v>
      </c>
      <c r="E43" s="81">
        <v>0</v>
      </c>
      <c r="F43" s="81">
        <v>0</v>
      </c>
      <c r="G43" s="81">
        <v>0</v>
      </c>
      <c r="H43" s="81">
        <v>0</v>
      </c>
      <c r="I43" s="108">
        <v>0</v>
      </c>
      <c r="J43" s="109">
        <f t="shared" ref="J43:J47" si="2">C43+D43+E43+F43+G43+H43+I43</f>
        <v>0</v>
      </c>
      <c r="K43" s="110">
        <v>0</v>
      </c>
      <c r="L43" s="111">
        <v>0</v>
      </c>
      <c r="M43" s="112">
        <f t="shared" ref="M43:M47" si="3">K43+L43</f>
        <v>0</v>
      </c>
      <c r="N43" s="113"/>
    </row>
    <row r="44" ht="15.75" spans="1:14">
      <c r="A44" s="86" t="s">
        <v>368</v>
      </c>
      <c r="B44" s="87"/>
      <c r="C44" s="28"/>
      <c r="D44" s="28"/>
      <c r="E44" s="28"/>
      <c r="F44" s="28"/>
      <c r="G44" s="28"/>
      <c r="H44" s="28"/>
      <c r="I44" s="28"/>
      <c r="J44" s="107"/>
      <c r="K44" s="107"/>
      <c r="L44" s="107"/>
      <c r="M44" s="107"/>
      <c r="N44" s="107"/>
    </row>
    <row r="45" ht="15.75" spans="1:14">
      <c r="A45" s="88" t="s">
        <v>350</v>
      </c>
      <c r="B45" s="89"/>
      <c r="C45" s="81">
        <v>0</v>
      </c>
      <c r="D45" s="81">
        <v>0</v>
      </c>
      <c r="E45" s="81">
        <v>0</v>
      </c>
      <c r="F45" s="81">
        <v>0</v>
      </c>
      <c r="G45" s="81">
        <v>0</v>
      </c>
      <c r="H45" s="81">
        <v>0</v>
      </c>
      <c r="I45" s="108">
        <v>0</v>
      </c>
      <c r="J45" s="109">
        <f t="shared" si="2"/>
        <v>0</v>
      </c>
      <c r="K45" s="110">
        <v>0</v>
      </c>
      <c r="L45" s="111">
        <v>0</v>
      </c>
      <c r="M45" s="112">
        <f t="shared" si="3"/>
        <v>0</v>
      </c>
      <c r="N45" s="113"/>
    </row>
    <row r="46" ht="15.75" spans="1:14">
      <c r="A46" s="86" t="s">
        <v>369</v>
      </c>
      <c r="B46" s="87"/>
      <c r="C46" s="28"/>
      <c r="D46" s="28"/>
      <c r="E46" s="28"/>
      <c r="F46" s="28"/>
      <c r="G46" s="28"/>
      <c r="H46" s="28"/>
      <c r="I46" s="28"/>
      <c r="J46" s="107"/>
      <c r="K46" s="107"/>
      <c r="L46" s="107"/>
      <c r="M46" s="107"/>
      <c r="N46" s="107"/>
    </row>
    <row r="47" ht="15.75" spans="1:14">
      <c r="A47" s="88" t="s">
        <v>350</v>
      </c>
      <c r="B47" s="89"/>
      <c r="C47" s="81">
        <v>0</v>
      </c>
      <c r="D47" s="81">
        <v>0</v>
      </c>
      <c r="E47" s="81">
        <v>0</v>
      </c>
      <c r="F47" s="81">
        <v>0</v>
      </c>
      <c r="G47" s="81">
        <v>0</v>
      </c>
      <c r="H47" s="81">
        <v>0</v>
      </c>
      <c r="I47" s="108">
        <v>0</v>
      </c>
      <c r="J47" s="109">
        <f t="shared" si="2"/>
        <v>0</v>
      </c>
      <c r="K47" s="110">
        <v>0</v>
      </c>
      <c r="L47" s="111">
        <v>0</v>
      </c>
      <c r="M47" s="112">
        <f t="shared" si="3"/>
        <v>0</v>
      </c>
      <c r="N47" s="113"/>
    </row>
    <row r="48" ht="15.75" spans="1:14">
      <c r="A48" s="86" t="s">
        <v>370</v>
      </c>
      <c r="B48" s="87"/>
      <c r="C48" s="28"/>
      <c r="D48" s="28"/>
      <c r="E48" s="28"/>
      <c r="F48" s="28"/>
      <c r="G48" s="28"/>
      <c r="H48" s="28"/>
      <c r="I48" s="28"/>
      <c r="J48" s="107"/>
      <c r="K48" s="107"/>
      <c r="L48" s="107"/>
      <c r="M48" s="107"/>
      <c r="N48" s="107"/>
    </row>
    <row r="49" ht="15.75" spans="1:14">
      <c r="A49" s="88" t="s">
        <v>350</v>
      </c>
      <c r="B49" s="89"/>
      <c r="C49" s="81">
        <v>0</v>
      </c>
      <c r="D49" s="81">
        <v>0</v>
      </c>
      <c r="E49" s="81">
        <v>0</v>
      </c>
      <c r="F49" s="81">
        <v>0</v>
      </c>
      <c r="G49" s="81">
        <v>0</v>
      </c>
      <c r="H49" s="81">
        <v>0</v>
      </c>
      <c r="I49" s="108">
        <v>0</v>
      </c>
      <c r="J49" s="109">
        <f>C49+D49+E49+F49+G49+H49+I49</f>
        <v>0</v>
      </c>
      <c r="K49" s="110">
        <v>0</v>
      </c>
      <c r="L49" s="111">
        <v>0</v>
      </c>
      <c r="M49" s="112">
        <f t="shared" ref="M49:M53" si="4">K49+L49</f>
        <v>0</v>
      </c>
      <c r="N49" s="113"/>
    </row>
    <row r="50" ht="15.75" spans="1:14">
      <c r="A50" s="86" t="s">
        <v>371</v>
      </c>
      <c r="B50" s="87"/>
      <c r="C50" s="28"/>
      <c r="D50" s="28"/>
      <c r="E50" s="28"/>
      <c r="F50" s="28"/>
      <c r="G50" s="28"/>
      <c r="H50" s="28"/>
      <c r="I50" s="28"/>
      <c r="J50" s="107"/>
      <c r="K50" s="107"/>
      <c r="L50" s="107"/>
      <c r="M50" s="107"/>
      <c r="N50" s="107"/>
    </row>
    <row r="51" ht="15.75" spans="1:14">
      <c r="A51" s="88" t="s">
        <v>350</v>
      </c>
      <c r="B51" s="89"/>
      <c r="C51" s="81">
        <v>0</v>
      </c>
      <c r="D51" s="81">
        <v>0</v>
      </c>
      <c r="E51" s="81">
        <v>0</v>
      </c>
      <c r="F51" s="81">
        <v>0</v>
      </c>
      <c r="G51" s="81">
        <v>0</v>
      </c>
      <c r="H51" s="81">
        <v>0</v>
      </c>
      <c r="I51" s="108">
        <v>0</v>
      </c>
      <c r="J51" s="109">
        <f>C51+D51+E51+F51+G51+H51+I51</f>
        <v>0</v>
      </c>
      <c r="K51" s="110">
        <v>0</v>
      </c>
      <c r="L51" s="111">
        <v>0</v>
      </c>
      <c r="M51" s="112">
        <f t="shared" si="4"/>
        <v>0</v>
      </c>
      <c r="N51" s="113"/>
    </row>
    <row r="52" ht="15.75" spans="1:14">
      <c r="A52" s="90" t="s">
        <v>358</v>
      </c>
      <c r="B52" s="91"/>
      <c r="C52" s="91"/>
      <c r="D52" s="91"/>
      <c r="E52" s="91"/>
      <c r="F52" s="91"/>
      <c r="G52" s="91"/>
      <c r="H52" s="91"/>
      <c r="I52" s="114"/>
      <c r="J52" s="115">
        <f t="shared" ref="J52:M52" si="5">J37+J39+J41+J43+J45+J47+J49+J51</f>
        <v>0</v>
      </c>
      <c r="K52" s="115">
        <f t="shared" si="5"/>
        <v>0</v>
      </c>
      <c r="L52" s="115">
        <f t="shared" si="5"/>
        <v>0</v>
      </c>
      <c r="M52" s="116">
        <f t="shared" si="5"/>
        <v>0</v>
      </c>
      <c r="N52" s="117"/>
    </row>
    <row r="53" ht="15.75" spans="1:14">
      <c r="A53" s="92" t="s">
        <v>359</v>
      </c>
      <c r="B53" s="93"/>
      <c r="C53" s="93"/>
      <c r="D53" s="93"/>
      <c r="E53" s="93"/>
      <c r="F53" s="93"/>
      <c r="G53" s="93"/>
      <c r="H53" s="93"/>
      <c r="I53" s="93"/>
      <c r="J53" s="118">
        <v>100</v>
      </c>
      <c r="K53" s="118" t="e">
        <f>K52*J53/J52</f>
        <v>#DIV/0!</v>
      </c>
      <c r="L53" s="118" t="e">
        <f>L52*J53/J52</f>
        <v>#DIV/0!</v>
      </c>
      <c r="M53" s="119" t="e">
        <f t="shared" si="4"/>
        <v>#DIV/0!</v>
      </c>
      <c r="N53" s="120"/>
    </row>
    <row r="54" ht="16.5" spans="1:14">
      <c r="A54" s="63" t="s">
        <v>85</v>
      </c>
      <c r="B54" s="64"/>
      <c r="C54" s="64"/>
      <c r="D54" s="64"/>
      <c r="E54" s="64"/>
      <c r="F54" s="64"/>
      <c r="G54" s="64"/>
      <c r="H54" s="64"/>
      <c r="I54" s="64"/>
      <c r="J54" s="64"/>
      <c r="K54" s="64"/>
      <c r="L54" s="64"/>
      <c r="M54" s="64"/>
      <c r="N54" s="64"/>
    </row>
    <row r="55" ht="15.75" spans="1:14">
      <c r="A55" s="65" t="s">
        <v>86</v>
      </c>
      <c r="B55" s="66"/>
      <c r="C55" s="67"/>
      <c r="D55" s="68"/>
      <c r="E55" s="69"/>
      <c r="F55" s="69"/>
      <c r="G55" s="69"/>
      <c r="H55" s="69"/>
      <c r="I55" s="69"/>
      <c r="J55" s="69"/>
      <c r="K55" s="69"/>
      <c r="L55" s="69"/>
      <c r="M55" s="69"/>
      <c r="N55" s="82"/>
    </row>
    <row r="56" spans="1:14">
      <c r="A56" s="70" t="s">
        <v>87</v>
      </c>
      <c r="B56" s="70"/>
      <c r="C56" s="71"/>
      <c r="D56" s="72"/>
      <c r="E56" s="73"/>
      <c r="F56" s="73"/>
      <c r="G56" s="73"/>
      <c r="H56" s="73"/>
      <c r="I56" s="73"/>
      <c r="J56" s="73"/>
      <c r="K56" s="73"/>
      <c r="L56" s="73"/>
      <c r="M56" s="73"/>
      <c r="N56" s="83"/>
    </row>
    <row r="57" spans="1:14">
      <c r="A57" s="70"/>
      <c r="B57" s="70"/>
      <c r="C57" s="71"/>
      <c r="D57" s="72"/>
      <c r="E57" s="73"/>
      <c r="F57" s="73"/>
      <c r="G57" s="73"/>
      <c r="H57" s="73"/>
      <c r="I57" s="73"/>
      <c r="J57" s="73"/>
      <c r="K57" s="73"/>
      <c r="L57" s="73"/>
      <c r="M57" s="73"/>
      <c r="N57" s="83"/>
    </row>
    <row r="58" ht="15.75" spans="1:14">
      <c r="A58" s="70"/>
      <c r="B58" s="70"/>
      <c r="C58" s="71"/>
      <c r="D58" s="74"/>
      <c r="E58" s="75"/>
      <c r="F58" s="75"/>
      <c r="G58" s="75"/>
      <c r="H58" s="75"/>
      <c r="I58" s="75"/>
      <c r="J58" s="75"/>
      <c r="K58" s="75"/>
      <c r="L58" s="75"/>
      <c r="M58" s="75"/>
      <c r="N58" s="84"/>
    </row>
    <row r="59" spans="1:14">
      <c r="A59" s="76" t="s">
        <v>42</v>
      </c>
      <c r="B59" s="77" t="s">
        <v>88</v>
      </c>
      <c r="C59" s="78"/>
      <c r="D59" s="78"/>
      <c r="E59" s="78"/>
      <c r="F59" s="78"/>
      <c r="G59" s="78"/>
      <c r="H59" s="78"/>
      <c r="I59" s="78"/>
      <c r="J59" s="78"/>
      <c r="K59" s="78"/>
      <c r="L59" s="78"/>
      <c r="M59" s="78"/>
      <c r="N59" s="78"/>
    </row>
    <row r="60" spans="1:14">
      <c r="A60" s="94" t="s">
        <v>372</v>
      </c>
      <c r="B60" s="95"/>
      <c r="C60" s="95"/>
      <c r="D60" s="95"/>
      <c r="E60" s="95"/>
      <c r="F60" s="95"/>
      <c r="G60" s="95"/>
      <c r="H60" s="95"/>
      <c r="I60" s="95"/>
      <c r="J60" s="95"/>
      <c r="K60" s="95"/>
      <c r="L60" s="95"/>
      <c r="M60" s="95"/>
      <c r="N60" s="95"/>
    </row>
    <row r="63" spans="1:14">
      <c r="A63" s="4" t="s">
        <v>362</v>
      </c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</row>
    <row r="64" ht="15.75" spans="1:14">
      <c r="A64" s="4" t="s">
        <v>363</v>
      </c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</row>
    <row r="65" spans="1:14">
      <c r="A65" s="44" t="s">
        <v>346</v>
      </c>
      <c r="B65" s="44"/>
      <c r="C65" s="85">
        <v>1</v>
      </c>
      <c r="D65" s="85">
        <v>2</v>
      </c>
      <c r="E65" s="85">
        <v>3</v>
      </c>
      <c r="F65" s="85">
        <v>4</v>
      </c>
      <c r="G65" s="85">
        <v>5</v>
      </c>
      <c r="H65" s="85">
        <v>6</v>
      </c>
      <c r="I65" s="96">
        <v>7</v>
      </c>
      <c r="J65" s="97" t="s">
        <v>347</v>
      </c>
      <c r="K65" s="98" t="s">
        <v>177</v>
      </c>
      <c r="L65" s="99"/>
      <c r="M65" s="100" t="s">
        <v>348</v>
      </c>
      <c r="N65" s="101"/>
    </row>
    <row r="66" ht="15.75" spans="1:14">
      <c r="A66" s="44"/>
      <c r="B66" s="44"/>
      <c r="C66" s="85"/>
      <c r="D66" s="85"/>
      <c r="E66" s="85"/>
      <c r="F66" s="85"/>
      <c r="G66" s="85"/>
      <c r="H66" s="85"/>
      <c r="I66" s="96"/>
      <c r="J66" s="102"/>
      <c r="K66" s="103" t="s">
        <v>246</v>
      </c>
      <c r="L66" s="104" t="s">
        <v>245</v>
      </c>
      <c r="M66" s="105"/>
      <c r="N66" s="106"/>
    </row>
    <row r="67" ht="15.75" spans="1:14">
      <c r="A67" s="86" t="s">
        <v>364</v>
      </c>
      <c r="B67" s="87"/>
      <c r="C67" s="52"/>
      <c r="D67" s="52"/>
      <c r="E67" s="52"/>
      <c r="F67" s="52"/>
      <c r="G67" s="52"/>
      <c r="H67" s="52"/>
      <c r="I67" s="52"/>
      <c r="J67" s="107"/>
      <c r="K67" s="107"/>
      <c r="L67" s="107"/>
      <c r="M67" s="107"/>
      <c r="N67" s="107"/>
    </row>
    <row r="68" ht="15.75" spans="1:14">
      <c r="A68" s="88" t="s">
        <v>350</v>
      </c>
      <c r="B68" s="89"/>
      <c r="C68" s="81">
        <v>0</v>
      </c>
      <c r="D68" s="81">
        <v>0</v>
      </c>
      <c r="E68" s="81">
        <v>0</v>
      </c>
      <c r="F68" s="81">
        <v>0</v>
      </c>
      <c r="G68" s="81">
        <v>0</v>
      </c>
      <c r="H68" s="81">
        <v>0</v>
      </c>
      <c r="I68" s="108">
        <v>0</v>
      </c>
      <c r="J68" s="109">
        <f t="shared" ref="J68:J72" si="6">C68+D68+E68+F68+G68+H68+I68</f>
        <v>0</v>
      </c>
      <c r="K68" s="110">
        <v>0</v>
      </c>
      <c r="L68" s="111">
        <v>0</v>
      </c>
      <c r="M68" s="112">
        <f t="shared" ref="M68:M72" si="7">K68+L68</f>
        <v>0</v>
      </c>
      <c r="N68" s="113"/>
    </row>
    <row r="69" ht="15.75" spans="1:14">
      <c r="A69" s="86" t="s">
        <v>365</v>
      </c>
      <c r="B69" s="87"/>
      <c r="C69" s="28"/>
      <c r="D69" s="28"/>
      <c r="E69" s="28"/>
      <c r="F69" s="28"/>
      <c r="G69" s="28"/>
      <c r="H69" s="28"/>
      <c r="I69" s="28"/>
      <c r="J69" s="107"/>
      <c r="K69" s="107"/>
      <c r="L69" s="107"/>
      <c r="M69" s="107"/>
      <c r="N69" s="107"/>
    </row>
    <row r="70" ht="15.75" spans="1:14">
      <c r="A70" s="88" t="s">
        <v>350</v>
      </c>
      <c r="B70" s="89"/>
      <c r="C70" s="81">
        <v>0</v>
      </c>
      <c r="D70" s="81">
        <v>0</v>
      </c>
      <c r="E70" s="81">
        <v>0</v>
      </c>
      <c r="F70" s="81">
        <v>0</v>
      </c>
      <c r="G70" s="81">
        <v>0</v>
      </c>
      <c r="H70" s="81">
        <v>0</v>
      </c>
      <c r="I70" s="108">
        <v>0</v>
      </c>
      <c r="J70" s="109">
        <f t="shared" si="6"/>
        <v>0</v>
      </c>
      <c r="K70" s="110">
        <v>0</v>
      </c>
      <c r="L70" s="111">
        <v>0</v>
      </c>
      <c r="M70" s="112">
        <f t="shared" si="7"/>
        <v>0</v>
      </c>
      <c r="N70" s="113"/>
    </row>
    <row r="71" ht="15.75" spans="1:14">
      <c r="A71" s="86" t="s">
        <v>366</v>
      </c>
      <c r="B71" s="87"/>
      <c r="C71" s="28"/>
      <c r="D71" s="28"/>
      <c r="E71" s="28"/>
      <c r="F71" s="28"/>
      <c r="G71" s="28"/>
      <c r="H71" s="28"/>
      <c r="I71" s="28"/>
      <c r="J71" s="107"/>
      <c r="K71" s="107"/>
      <c r="L71" s="107"/>
      <c r="M71" s="107"/>
      <c r="N71" s="107"/>
    </row>
    <row r="72" ht="15.75" spans="1:14">
      <c r="A72" s="88" t="s">
        <v>350</v>
      </c>
      <c r="B72" s="89"/>
      <c r="C72" s="81">
        <v>0</v>
      </c>
      <c r="D72" s="81">
        <v>0</v>
      </c>
      <c r="E72" s="81">
        <v>0</v>
      </c>
      <c r="F72" s="81">
        <v>0</v>
      </c>
      <c r="G72" s="81">
        <v>0</v>
      </c>
      <c r="H72" s="81">
        <v>0</v>
      </c>
      <c r="I72" s="108">
        <v>0</v>
      </c>
      <c r="J72" s="109">
        <f t="shared" si="6"/>
        <v>0</v>
      </c>
      <c r="K72" s="110">
        <v>0</v>
      </c>
      <c r="L72" s="111">
        <v>0</v>
      </c>
      <c r="M72" s="112">
        <f t="shared" si="7"/>
        <v>0</v>
      </c>
      <c r="N72" s="113"/>
    </row>
    <row r="73" ht="15.75" spans="1:14">
      <c r="A73" s="86" t="s">
        <v>367</v>
      </c>
      <c r="B73" s="87"/>
      <c r="C73" s="28"/>
      <c r="D73" s="28"/>
      <c r="E73" s="28"/>
      <c r="F73" s="28"/>
      <c r="G73" s="28"/>
      <c r="H73" s="28"/>
      <c r="I73" s="28"/>
      <c r="J73" s="107"/>
      <c r="K73" s="107"/>
      <c r="L73" s="107"/>
      <c r="M73" s="107"/>
      <c r="N73" s="107"/>
    </row>
    <row r="74" ht="15.75" spans="1:14">
      <c r="A74" s="88" t="s">
        <v>350</v>
      </c>
      <c r="B74" s="89"/>
      <c r="C74" s="81">
        <v>0</v>
      </c>
      <c r="D74" s="81">
        <v>0</v>
      </c>
      <c r="E74" s="81">
        <v>0</v>
      </c>
      <c r="F74" s="81">
        <v>0</v>
      </c>
      <c r="G74" s="81">
        <v>0</v>
      </c>
      <c r="H74" s="81">
        <v>0</v>
      </c>
      <c r="I74" s="108">
        <v>0</v>
      </c>
      <c r="J74" s="109">
        <f t="shared" ref="J74:J78" si="8">C74+D74+E74+F74+G74+H74+I74</f>
        <v>0</v>
      </c>
      <c r="K74" s="110">
        <v>0</v>
      </c>
      <c r="L74" s="111">
        <v>0</v>
      </c>
      <c r="M74" s="112">
        <f t="shared" ref="M74:M78" si="9">K74+L74</f>
        <v>0</v>
      </c>
      <c r="N74" s="113"/>
    </row>
    <row r="75" ht="15.75" spans="1:14">
      <c r="A75" s="86" t="s">
        <v>368</v>
      </c>
      <c r="B75" s="87"/>
      <c r="C75" s="28"/>
      <c r="D75" s="28"/>
      <c r="E75" s="28"/>
      <c r="F75" s="28"/>
      <c r="G75" s="28"/>
      <c r="H75" s="28"/>
      <c r="I75" s="28"/>
      <c r="J75" s="107"/>
      <c r="K75" s="107"/>
      <c r="L75" s="107"/>
      <c r="M75" s="107"/>
      <c r="N75" s="107"/>
    </row>
    <row r="76" ht="15.75" spans="1:14">
      <c r="A76" s="88" t="s">
        <v>350</v>
      </c>
      <c r="B76" s="89"/>
      <c r="C76" s="81">
        <v>0</v>
      </c>
      <c r="D76" s="81">
        <v>0</v>
      </c>
      <c r="E76" s="81">
        <v>0</v>
      </c>
      <c r="F76" s="81">
        <v>0</v>
      </c>
      <c r="G76" s="81">
        <v>0</v>
      </c>
      <c r="H76" s="81">
        <v>0</v>
      </c>
      <c r="I76" s="108">
        <v>0</v>
      </c>
      <c r="J76" s="109">
        <f t="shared" si="8"/>
        <v>0</v>
      </c>
      <c r="K76" s="110">
        <v>0</v>
      </c>
      <c r="L76" s="111">
        <v>0</v>
      </c>
      <c r="M76" s="112">
        <f t="shared" si="9"/>
        <v>0</v>
      </c>
      <c r="N76" s="113"/>
    </row>
    <row r="77" ht="15.75" spans="1:14">
      <c r="A77" s="86" t="s">
        <v>369</v>
      </c>
      <c r="B77" s="87"/>
      <c r="C77" s="28"/>
      <c r="D77" s="28"/>
      <c r="E77" s="28"/>
      <c r="F77" s="28"/>
      <c r="G77" s="28"/>
      <c r="H77" s="28"/>
      <c r="I77" s="28"/>
      <c r="J77" s="107"/>
      <c r="K77" s="107"/>
      <c r="L77" s="107"/>
      <c r="M77" s="107"/>
      <c r="N77" s="107"/>
    </row>
    <row r="78" ht="15.75" spans="1:14">
      <c r="A78" s="88" t="s">
        <v>350</v>
      </c>
      <c r="B78" s="89"/>
      <c r="C78" s="81">
        <v>0</v>
      </c>
      <c r="D78" s="81">
        <v>0</v>
      </c>
      <c r="E78" s="81">
        <v>0</v>
      </c>
      <c r="F78" s="81">
        <v>0</v>
      </c>
      <c r="G78" s="81">
        <v>0</v>
      </c>
      <c r="H78" s="81">
        <v>0</v>
      </c>
      <c r="I78" s="108">
        <v>0</v>
      </c>
      <c r="J78" s="109">
        <f t="shared" si="8"/>
        <v>0</v>
      </c>
      <c r="K78" s="110">
        <v>0</v>
      </c>
      <c r="L78" s="111">
        <v>0</v>
      </c>
      <c r="M78" s="112">
        <f t="shared" si="9"/>
        <v>0</v>
      </c>
      <c r="N78" s="113"/>
    </row>
    <row r="79" ht="15.75" spans="1:14">
      <c r="A79" s="86" t="s">
        <v>370</v>
      </c>
      <c r="B79" s="87"/>
      <c r="C79" s="28"/>
      <c r="D79" s="28"/>
      <c r="E79" s="28"/>
      <c r="F79" s="28"/>
      <c r="G79" s="28"/>
      <c r="H79" s="28"/>
      <c r="I79" s="28"/>
      <c r="J79" s="107"/>
      <c r="K79" s="107"/>
      <c r="L79" s="107"/>
      <c r="M79" s="107"/>
      <c r="N79" s="107"/>
    </row>
    <row r="80" ht="15.75" spans="1:14">
      <c r="A80" s="88" t="s">
        <v>350</v>
      </c>
      <c r="B80" s="89"/>
      <c r="C80" s="81">
        <v>0</v>
      </c>
      <c r="D80" s="81">
        <v>0</v>
      </c>
      <c r="E80" s="81">
        <v>0</v>
      </c>
      <c r="F80" s="81">
        <v>0</v>
      </c>
      <c r="G80" s="81">
        <v>0</v>
      </c>
      <c r="H80" s="81">
        <v>0</v>
      </c>
      <c r="I80" s="108">
        <v>0</v>
      </c>
      <c r="J80" s="109">
        <f>C80+D80+E80+F80+G80+H80+I80</f>
        <v>0</v>
      </c>
      <c r="K80" s="110">
        <v>0</v>
      </c>
      <c r="L80" s="111">
        <v>0</v>
      </c>
      <c r="M80" s="112">
        <f t="shared" ref="M80:M84" si="10">K80+L80</f>
        <v>0</v>
      </c>
      <c r="N80" s="113"/>
    </row>
    <row r="81" ht="15.75" spans="1:14">
      <c r="A81" s="86" t="s">
        <v>371</v>
      </c>
      <c r="B81" s="87"/>
      <c r="C81" s="28"/>
      <c r="D81" s="28"/>
      <c r="E81" s="28"/>
      <c r="F81" s="28"/>
      <c r="G81" s="28"/>
      <c r="H81" s="28"/>
      <c r="I81" s="28"/>
      <c r="J81" s="107"/>
      <c r="K81" s="107"/>
      <c r="L81" s="107"/>
      <c r="M81" s="107"/>
      <c r="N81" s="107"/>
    </row>
    <row r="82" ht="15.75" spans="1:14">
      <c r="A82" s="88" t="s">
        <v>350</v>
      </c>
      <c r="B82" s="89"/>
      <c r="C82" s="81">
        <v>0</v>
      </c>
      <c r="D82" s="81">
        <v>0</v>
      </c>
      <c r="E82" s="81">
        <v>0</v>
      </c>
      <c r="F82" s="81">
        <v>0</v>
      </c>
      <c r="G82" s="81">
        <v>0</v>
      </c>
      <c r="H82" s="81">
        <v>0</v>
      </c>
      <c r="I82" s="108">
        <v>0</v>
      </c>
      <c r="J82" s="109">
        <f>C82+D82+E82+F82+G82+H82+I82</f>
        <v>0</v>
      </c>
      <c r="K82" s="110">
        <v>0</v>
      </c>
      <c r="L82" s="111">
        <v>0</v>
      </c>
      <c r="M82" s="112">
        <f t="shared" si="10"/>
        <v>0</v>
      </c>
      <c r="N82" s="113"/>
    </row>
    <row r="83" ht="15.75" spans="1:14">
      <c r="A83" s="90" t="s">
        <v>358</v>
      </c>
      <c r="B83" s="91"/>
      <c r="C83" s="91"/>
      <c r="D83" s="91"/>
      <c r="E83" s="91"/>
      <c r="F83" s="91"/>
      <c r="G83" s="91"/>
      <c r="H83" s="91"/>
      <c r="I83" s="114"/>
      <c r="J83" s="115">
        <f t="shared" ref="J83:M83" si="11">J68+J70+J72+J74+J76+J78+J80+J82</f>
        <v>0</v>
      </c>
      <c r="K83" s="115">
        <f t="shared" si="11"/>
        <v>0</v>
      </c>
      <c r="L83" s="115">
        <f t="shared" si="11"/>
        <v>0</v>
      </c>
      <c r="M83" s="116">
        <f t="shared" si="11"/>
        <v>0</v>
      </c>
      <c r="N83" s="117"/>
    </row>
    <row r="84" ht="15.75" spans="1:14">
      <c r="A84" s="92" t="s">
        <v>359</v>
      </c>
      <c r="B84" s="93"/>
      <c r="C84" s="93"/>
      <c r="D84" s="93"/>
      <c r="E84" s="93"/>
      <c r="F84" s="93"/>
      <c r="G84" s="93"/>
      <c r="H84" s="93"/>
      <c r="I84" s="93"/>
      <c r="J84" s="118">
        <v>100</v>
      </c>
      <c r="K84" s="118" t="e">
        <f>K83*J84/J83</f>
        <v>#DIV/0!</v>
      </c>
      <c r="L84" s="118" t="e">
        <f>L83*J84/J83</f>
        <v>#DIV/0!</v>
      </c>
      <c r="M84" s="119" t="e">
        <f t="shared" si="10"/>
        <v>#DIV/0!</v>
      </c>
      <c r="N84" s="120"/>
    </row>
    <row r="85" ht="16.5" spans="1:14">
      <c r="A85" s="63" t="s">
        <v>85</v>
      </c>
      <c r="B85" s="64"/>
      <c r="C85" s="64"/>
      <c r="D85" s="64"/>
      <c r="E85" s="64"/>
      <c r="F85" s="64"/>
      <c r="G85" s="64"/>
      <c r="H85" s="64"/>
      <c r="I85" s="64"/>
      <c r="J85" s="64"/>
      <c r="K85" s="64"/>
      <c r="L85" s="64"/>
      <c r="M85" s="64"/>
      <c r="N85" s="64"/>
    </row>
    <row r="86" ht="15.75" spans="1:14">
      <c r="A86" s="65" t="s">
        <v>86</v>
      </c>
      <c r="B86" s="66"/>
      <c r="C86" s="67"/>
      <c r="D86" s="68"/>
      <c r="E86" s="69"/>
      <c r="F86" s="69"/>
      <c r="G86" s="69"/>
      <c r="H86" s="69"/>
      <c r="I86" s="69"/>
      <c r="J86" s="69"/>
      <c r="K86" s="69"/>
      <c r="L86" s="69"/>
      <c r="M86" s="69"/>
      <c r="N86" s="82"/>
    </row>
    <row r="87" spans="1:14">
      <c r="A87" s="70" t="s">
        <v>87</v>
      </c>
      <c r="B87" s="70"/>
      <c r="C87" s="71"/>
      <c r="D87" s="72"/>
      <c r="E87" s="73"/>
      <c r="F87" s="73"/>
      <c r="G87" s="73"/>
      <c r="H87" s="73"/>
      <c r="I87" s="73"/>
      <c r="J87" s="73"/>
      <c r="K87" s="73"/>
      <c r="L87" s="73"/>
      <c r="M87" s="73"/>
      <c r="N87" s="83"/>
    </row>
    <row r="88" spans="1:14">
      <c r="A88" s="70"/>
      <c r="B88" s="70"/>
      <c r="C88" s="71"/>
      <c r="D88" s="72"/>
      <c r="E88" s="73"/>
      <c r="F88" s="73"/>
      <c r="G88" s="73"/>
      <c r="H88" s="73"/>
      <c r="I88" s="73"/>
      <c r="J88" s="73"/>
      <c r="K88" s="73"/>
      <c r="L88" s="73"/>
      <c r="M88" s="73"/>
      <c r="N88" s="83"/>
    </row>
    <row r="89" ht="15.75" spans="1:14">
      <c r="A89" s="70"/>
      <c r="B89" s="70"/>
      <c r="C89" s="71"/>
      <c r="D89" s="74"/>
      <c r="E89" s="75"/>
      <c r="F89" s="75"/>
      <c r="G89" s="75"/>
      <c r="H89" s="75"/>
      <c r="I89" s="75"/>
      <c r="J89" s="75"/>
      <c r="K89" s="75"/>
      <c r="L89" s="75"/>
      <c r="M89" s="75"/>
      <c r="N89" s="84"/>
    </row>
    <row r="90" spans="1:14">
      <c r="A90" s="76" t="s">
        <v>42</v>
      </c>
      <c r="B90" s="77" t="s">
        <v>88</v>
      </c>
      <c r="C90" s="78"/>
      <c r="D90" s="78"/>
      <c r="E90" s="78"/>
      <c r="F90" s="78"/>
      <c r="G90" s="78"/>
      <c r="H90" s="78"/>
      <c r="I90" s="78"/>
      <c r="J90" s="78"/>
      <c r="K90" s="78"/>
      <c r="L90" s="78"/>
      <c r="M90" s="78"/>
      <c r="N90" s="78"/>
    </row>
    <row r="91" spans="1:14">
      <c r="A91" s="94" t="s">
        <v>373</v>
      </c>
      <c r="B91" s="95"/>
      <c r="C91" s="95"/>
      <c r="D91" s="95"/>
      <c r="E91" s="95"/>
      <c r="F91" s="95"/>
      <c r="G91" s="95"/>
      <c r="H91" s="95"/>
      <c r="I91" s="95"/>
      <c r="J91" s="95"/>
      <c r="K91" s="95"/>
      <c r="L91" s="95"/>
      <c r="M91" s="95"/>
      <c r="N91" s="95"/>
    </row>
    <row r="94" spans="1:14">
      <c r="A94" s="4" t="s">
        <v>362</v>
      </c>
      <c r="B94" s="4"/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</row>
    <row r="95" ht="15.75" spans="1:14">
      <c r="A95" s="4" t="s">
        <v>363</v>
      </c>
      <c r="B95" s="4"/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</row>
    <row r="96" spans="1:14">
      <c r="A96" s="44" t="s">
        <v>346</v>
      </c>
      <c r="B96" s="44"/>
      <c r="C96" s="85">
        <v>1</v>
      </c>
      <c r="D96" s="85">
        <v>2</v>
      </c>
      <c r="E96" s="85">
        <v>3</v>
      </c>
      <c r="F96" s="85">
        <v>4</v>
      </c>
      <c r="G96" s="85">
        <v>5</v>
      </c>
      <c r="H96" s="85">
        <v>6</v>
      </c>
      <c r="I96" s="96">
        <v>7</v>
      </c>
      <c r="J96" s="97" t="s">
        <v>347</v>
      </c>
      <c r="K96" s="98" t="s">
        <v>177</v>
      </c>
      <c r="L96" s="99"/>
      <c r="M96" s="100" t="s">
        <v>348</v>
      </c>
      <c r="N96" s="101"/>
    </row>
    <row r="97" ht="15.75" spans="1:14">
      <c r="A97" s="44"/>
      <c r="B97" s="44"/>
      <c r="C97" s="85"/>
      <c r="D97" s="85"/>
      <c r="E97" s="85"/>
      <c r="F97" s="85"/>
      <c r="G97" s="85"/>
      <c r="H97" s="85"/>
      <c r="I97" s="96"/>
      <c r="J97" s="102"/>
      <c r="K97" s="103" t="s">
        <v>246</v>
      </c>
      <c r="L97" s="104" t="s">
        <v>245</v>
      </c>
      <c r="M97" s="105"/>
      <c r="N97" s="106"/>
    </row>
    <row r="98" ht="15.75" spans="1:14">
      <c r="A98" s="86" t="s">
        <v>364</v>
      </c>
      <c r="B98" s="87"/>
      <c r="C98" s="52"/>
      <c r="D98" s="52"/>
      <c r="E98" s="52"/>
      <c r="F98" s="52"/>
      <c r="G98" s="52"/>
      <c r="H98" s="52"/>
      <c r="I98" s="52"/>
      <c r="J98" s="107"/>
      <c r="K98" s="107"/>
      <c r="L98" s="107"/>
      <c r="M98" s="107"/>
      <c r="N98" s="107"/>
    </row>
    <row r="99" ht="15.75" spans="1:14">
      <c r="A99" s="88" t="s">
        <v>350</v>
      </c>
      <c r="B99" s="89"/>
      <c r="C99" s="81">
        <v>0</v>
      </c>
      <c r="D99" s="81">
        <v>0</v>
      </c>
      <c r="E99" s="81">
        <v>0</v>
      </c>
      <c r="F99" s="81">
        <v>0</v>
      </c>
      <c r="G99" s="81">
        <v>0</v>
      </c>
      <c r="H99" s="81">
        <v>0</v>
      </c>
      <c r="I99" s="108">
        <v>0</v>
      </c>
      <c r="J99" s="109">
        <f t="shared" ref="J99:J103" si="12">C99+D99+E99+F99+G99+H99+I99</f>
        <v>0</v>
      </c>
      <c r="K99" s="110">
        <v>0</v>
      </c>
      <c r="L99" s="111">
        <v>0</v>
      </c>
      <c r="M99" s="112">
        <f t="shared" ref="M99:M103" si="13">K99+L99</f>
        <v>0</v>
      </c>
      <c r="N99" s="113"/>
    </row>
    <row r="100" ht="15.75" spans="1:14">
      <c r="A100" s="86" t="s">
        <v>365</v>
      </c>
      <c r="B100" s="87"/>
      <c r="C100" s="28"/>
      <c r="D100" s="28"/>
      <c r="E100" s="28"/>
      <c r="F100" s="28"/>
      <c r="G100" s="28"/>
      <c r="H100" s="28"/>
      <c r="I100" s="28"/>
      <c r="J100" s="107"/>
      <c r="K100" s="107"/>
      <c r="L100" s="107"/>
      <c r="M100" s="107"/>
      <c r="N100" s="107"/>
    </row>
    <row r="101" ht="15.75" spans="1:14">
      <c r="A101" s="88" t="s">
        <v>350</v>
      </c>
      <c r="B101" s="89"/>
      <c r="C101" s="81">
        <v>0</v>
      </c>
      <c r="D101" s="81">
        <v>0</v>
      </c>
      <c r="E101" s="81">
        <v>0</v>
      </c>
      <c r="F101" s="81">
        <v>0</v>
      </c>
      <c r="G101" s="81">
        <v>0</v>
      </c>
      <c r="H101" s="81">
        <v>0</v>
      </c>
      <c r="I101" s="108">
        <v>0</v>
      </c>
      <c r="J101" s="109">
        <f t="shared" si="12"/>
        <v>0</v>
      </c>
      <c r="K101" s="110">
        <v>0</v>
      </c>
      <c r="L101" s="111">
        <v>0</v>
      </c>
      <c r="M101" s="112">
        <f t="shared" si="13"/>
        <v>0</v>
      </c>
      <c r="N101" s="113"/>
    </row>
    <row r="102" ht="15.75" spans="1:14">
      <c r="A102" s="86" t="s">
        <v>366</v>
      </c>
      <c r="B102" s="87"/>
      <c r="C102" s="28"/>
      <c r="D102" s="28"/>
      <c r="E102" s="28"/>
      <c r="F102" s="28"/>
      <c r="G102" s="28"/>
      <c r="H102" s="28"/>
      <c r="I102" s="28"/>
      <c r="J102" s="107"/>
      <c r="K102" s="107"/>
      <c r="L102" s="107"/>
      <c r="M102" s="107"/>
      <c r="N102" s="107"/>
    </row>
    <row r="103" ht="15.75" spans="1:14">
      <c r="A103" s="88" t="s">
        <v>350</v>
      </c>
      <c r="B103" s="89"/>
      <c r="C103" s="81">
        <v>0</v>
      </c>
      <c r="D103" s="81">
        <v>0</v>
      </c>
      <c r="E103" s="81">
        <v>0</v>
      </c>
      <c r="F103" s="81">
        <v>0</v>
      </c>
      <c r="G103" s="81">
        <v>0</v>
      </c>
      <c r="H103" s="81">
        <v>0</v>
      </c>
      <c r="I103" s="108">
        <v>0</v>
      </c>
      <c r="J103" s="109">
        <f t="shared" si="12"/>
        <v>0</v>
      </c>
      <c r="K103" s="110">
        <v>0</v>
      </c>
      <c r="L103" s="111">
        <v>0</v>
      </c>
      <c r="M103" s="112">
        <f t="shared" si="13"/>
        <v>0</v>
      </c>
      <c r="N103" s="113"/>
    </row>
    <row r="104" ht="15.75" spans="1:14">
      <c r="A104" s="86" t="s">
        <v>367</v>
      </c>
      <c r="B104" s="87"/>
      <c r="C104" s="28"/>
      <c r="D104" s="28"/>
      <c r="E104" s="28"/>
      <c r="F104" s="28"/>
      <c r="G104" s="28"/>
      <c r="H104" s="28"/>
      <c r="I104" s="28"/>
      <c r="J104" s="107"/>
      <c r="K104" s="107"/>
      <c r="L104" s="107"/>
      <c r="M104" s="107"/>
      <c r="N104" s="107"/>
    </row>
    <row r="105" ht="15.75" spans="1:14">
      <c r="A105" s="88" t="s">
        <v>350</v>
      </c>
      <c r="B105" s="89"/>
      <c r="C105" s="81">
        <v>0</v>
      </c>
      <c r="D105" s="81">
        <v>0</v>
      </c>
      <c r="E105" s="81">
        <v>0</v>
      </c>
      <c r="F105" s="81">
        <v>0</v>
      </c>
      <c r="G105" s="81">
        <v>0</v>
      </c>
      <c r="H105" s="81">
        <v>0</v>
      </c>
      <c r="I105" s="108">
        <v>0</v>
      </c>
      <c r="J105" s="109">
        <f t="shared" ref="J105:J109" si="14">C105+D105+E105+F105+G105+H105+I105</f>
        <v>0</v>
      </c>
      <c r="K105" s="110">
        <v>0</v>
      </c>
      <c r="L105" s="111">
        <v>0</v>
      </c>
      <c r="M105" s="112">
        <f t="shared" ref="M105:M109" si="15">K105+L105</f>
        <v>0</v>
      </c>
      <c r="N105" s="113"/>
    </row>
    <row r="106" ht="15.75" spans="1:14">
      <c r="A106" s="86" t="s">
        <v>368</v>
      </c>
      <c r="B106" s="87"/>
      <c r="C106" s="28"/>
      <c r="D106" s="28"/>
      <c r="E106" s="28"/>
      <c r="F106" s="28"/>
      <c r="G106" s="28"/>
      <c r="H106" s="28"/>
      <c r="I106" s="28"/>
      <c r="J106" s="107"/>
      <c r="K106" s="107"/>
      <c r="L106" s="107"/>
      <c r="M106" s="107"/>
      <c r="N106" s="107"/>
    </row>
    <row r="107" ht="15.75" spans="1:14">
      <c r="A107" s="88" t="s">
        <v>350</v>
      </c>
      <c r="B107" s="89"/>
      <c r="C107" s="81">
        <v>0</v>
      </c>
      <c r="D107" s="81">
        <v>0</v>
      </c>
      <c r="E107" s="81">
        <v>0</v>
      </c>
      <c r="F107" s="81">
        <v>0</v>
      </c>
      <c r="G107" s="81">
        <v>0</v>
      </c>
      <c r="H107" s="81">
        <v>0</v>
      </c>
      <c r="I107" s="108">
        <v>0</v>
      </c>
      <c r="J107" s="109">
        <f t="shared" si="14"/>
        <v>0</v>
      </c>
      <c r="K107" s="110">
        <v>0</v>
      </c>
      <c r="L107" s="111">
        <v>0</v>
      </c>
      <c r="M107" s="112">
        <f t="shared" si="15"/>
        <v>0</v>
      </c>
      <c r="N107" s="113"/>
    </row>
    <row r="108" ht="15.75" spans="1:14">
      <c r="A108" s="86" t="s">
        <v>369</v>
      </c>
      <c r="B108" s="87"/>
      <c r="C108" s="28"/>
      <c r="D108" s="28"/>
      <c r="E108" s="28"/>
      <c r="F108" s="28"/>
      <c r="G108" s="28"/>
      <c r="H108" s="28"/>
      <c r="I108" s="28"/>
      <c r="J108" s="107"/>
      <c r="K108" s="107"/>
      <c r="L108" s="107"/>
      <c r="M108" s="107"/>
      <c r="N108" s="107"/>
    </row>
    <row r="109" ht="15.75" spans="1:14">
      <c r="A109" s="88" t="s">
        <v>350</v>
      </c>
      <c r="B109" s="89"/>
      <c r="C109" s="81">
        <v>0</v>
      </c>
      <c r="D109" s="81">
        <v>0</v>
      </c>
      <c r="E109" s="81">
        <v>0</v>
      </c>
      <c r="F109" s="81">
        <v>0</v>
      </c>
      <c r="G109" s="81">
        <v>0</v>
      </c>
      <c r="H109" s="81">
        <v>0</v>
      </c>
      <c r="I109" s="108">
        <v>0</v>
      </c>
      <c r="J109" s="109">
        <f t="shared" si="14"/>
        <v>0</v>
      </c>
      <c r="K109" s="110">
        <v>0</v>
      </c>
      <c r="L109" s="111">
        <v>0</v>
      </c>
      <c r="M109" s="112">
        <f t="shared" si="15"/>
        <v>0</v>
      </c>
      <c r="N109" s="113"/>
    </row>
    <row r="110" ht="15.75" spans="1:14">
      <c r="A110" s="86" t="s">
        <v>370</v>
      </c>
      <c r="B110" s="87"/>
      <c r="C110" s="28"/>
      <c r="D110" s="28"/>
      <c r="E110" s="28"/>
      <c r="F110" s="28"/>
      <c r="G110" s="28"/>
      <c r="H110" s="28"/>
      <c r="I110" s="28"/>
      <c r="J110" s="107"/>
      <c r="K110" s="107"/>
      <c r="L110" s="107"/>
      <c r="M110" s="107"/>
      <c r="N110" s="107"/>
    </row>
    <row r="111" ht="15.75" spans="1:14">
      <c r="A111" s="88" t="s">
        <v>350</v>
      </c>
      <c r="B111" s="89"/>
      <c r="C111" s="81">
        <v>0</v>
      </c>
      <c r="D111" s="81">
        <v>0</v>
      </c>
      <c r="E111" s="81">
        <v>0</v>
      </c>
      <c r="F111" s="81">
        <v>0</v>
      </c>
      <c r="G111" s="81">
        <v>0</v>
      </c>
      <c r="H111" s="81">
        <v>0</v>
      </c>
      <c r="I111" s="108">
        <v>0</v>
      </c>
      <c r="J111" s="109">
        <f>C111+D111+E111+F111+G111+H111+I111</f>
        <v>0</v>
      </c>
      <c r="K111" s="110">
        <v>0</v>
      </c>
      <c r="L111" s="111">
        <v>0</v>
      </c>
      <c r="M111" s="112">
        <f t="shared" ref="M111:M115" si="16">K111+L111</f>
        <v>0</v>
      </c>
      <c r="N111" s="113"/>
    </row>
    <row r="112" ht="15.75" spans="1:14">
      <c r="A112" s="86" t="s">
        <v>371</v>
      </c>
      <c r="B112" s="87"/>
      <c r="C112" s="28"/>
      <c r="D112" s="28"/>
      <c r="E112" s="28"/>
      <c r="F112" s="28"/>
      <c r="G112" s="28"/>
      <c r="H112" s="28"/>
      <c r="I112" s="28"/>
      <c r="J112" s="107"/>
      <c r="K112" s="107"/>
      <c r="L112" s="107"/>
      <c r="M112" s="107"/>
      <c r="N112" s="107"/>
    </row>
    <row r="113" ht="15.75" spans="1:14">
      <c r="A113" s="88" t="s">
        <v>350</v>
      </c>
      <c r="B113" s="89"/>
      <c r="C113" s="81">
        <v>0</v>
      </c>
      <c r="D113" s="81">
        <v>0</v>
      </c>
      <c r="E113" s="81">
        <v>0</v>
      </c>
      <c r="F113" s="81">
        <v>0</v>
      </c>
      <c r="G113" s="81">
        <v>0</v>
      </c>
      <c r="H113" s="81">
        <v>0</v>
      </c>
      <c r="I113" s="108">
        <v>0</v>
      </c>
      <c r="J113" s="109">
        <f>C113+D113+E113+F113+G113+H113+I113</f>
        <v>0</v>
      </c>
      <c r="K113" s="110">
        <v>0</v>
      </c>
      <c r="L113" s="111">
        <v>0</v>
      </c>
      <c r="M113" s="112">
        <f t="shared" si="16"/>
        <v>0</v>
      </c>
      <c r="N113" s="113"/>
    </row>
    <row r="114" ht="15.75" spans="1:14">
      <c r="A114" s="90" t="s">
        <v>358</v>
      </c>
      <c r="B114" s="91"/>
      <c r="C114" s="91"/>
      <c r="D114" s="91"/>
      <c r="E114" s="91"/>
      <c r="F114" s="91"/>
      <c r="G114" s="91"/>
      <c r="H114" s="91"/>
      <c r="I114" s="114"/>
      <c r="J114" s="115">
        <f t="shared" ref="J114:M114" si="17">J99+J101+J103+J105+J107+J109+J111+J113</f>
        <v>0</v>
      </c>
      <c r="K114" s="115">
        <f t="shared" si="17"/>
        <v>0</v>
      </c>
      <c r="L114" s="115">
        <f t="shared" si="17"/>
        <v>0</v>
      </c>
      <c r="M114" s="116">
        <f t="shared" si="17"/>
        <v>0</v>
      </c>
      <c r="N114" s="117"/>
    </row>
    <row r="115" ht="15.75" spans="1:14">
      <c r="A115" s="92" t="s">
        <v>359</v>
      </c>
      <c r="B115" s="93"/>
      <c r="C115" s="93"/>
      <c r="D115" s="93"/>
      <c r="E115" s="93"/>
      <c r="F115" s="93"/>
      <c r="G115" s="93"/>
      <c r="H115" s="93"/>
      <c r="I115" s="93"/>
      <c r="J115" s="118">
        <v>100</v>
      </c>
      <c r="K115" s="118" t="e">
        <f>K114*J115/J114</f>
        <v>#DIV/0!</v>
      </c>
      <c r="L115" s="118" t="e">
        <f>L114*J115/J114</f>
        <v>#DIV/0!</v>
      </c>
      <c r="M115" s="119" t="e">
        <f t="shared" si="16"/>
        <v>#DIV/0!</v>
      </c>
      <c r="N115" s="120"/>
    </row>
    <row r="116" ht="16.5" spans="1:14">
      <c r="A116" s="63" t="s">
        <v>85</v>
      </c>
      <c r="B116" s="64"/>
      <c r="C116" s="64"/>
      <c r="D116" s="64"/>
      <c r="E116" s="64"/>
      <c r="F116" s="64"/>
      <c r="G116" s="64"/>
      <c r="H116" s="64"/>
      <c r="I116" s="64"/>
      <c r="J116" s="64"/>
      <c r="K116" s="64"/>
      <c r="L116" s="64"/>
      <c r="M116" s="64"/>
      <c r="N116" s="64"/>
    </row>
    <row r="117" ht="15.75" spans="1:14">
      <c r="A117" s="65" t="s">
        <v>86</v>
      </c>
      <c r="B117" s="66"/>
      <c r="C117" s="67"/>
      <c r="D117" s="68"/>
      <c r="E117" s="69"/>
      <c r="F117" s="69"/>
      <c r="G117" s="69"/>
      <c r="H117" s="69"/>
      <c r="I117" s="69"/>
      <c r="J117" s="69"/>
      <c r="K117" s="69"/>
      <c r="L117" s="69"/>
      <c r="M117" s="69"/>
      <c r="N117" s="82"/>
    </row>
    <row r="118" spans="1:14">
      <c r="A118" s="70" t="s">
        <v>87</v>
      </c>
      <c r="B118" s="70"/>
      <c r="C118" s="71"/>
      <c r="D118" s="72"/>
      <c r="E118" s="73"/>
      <c r="F118" s="73"/>
      <c r="G118" s="73"/>
      <c r="H118" s="73"/>
      <c r="I118" s="73"/>
      <c r="J118" s="73"/>
      <c r="K118" s="73"/>
      <c r="L118" s="73"/>
      <c r="M118" s="73"/>
      <c r="N118" s="83"/>
    </row>
    <row r="119" spans="1:14">
      <c r="A119" s="70"/>
      <c r="B119" s="70"/>
      <c r="C119" s="71"/>
      <c r="D119" s="72"/>
      <c r="E119" s="73"/>
      <c r="F119" s="73"/>
      <c r="G119" s="73"/>
      <c r="H119" s="73"/>
      <c r="I119" s="73"/>
      <c r="J119" s="73"/>
      <c r="K119" s="73"/>
      <c r="L119" s="73"/>
      <c r="M119" s="73"/>
      <c r="N119" s="83"/>
    </row>
    <row r="120" ht="15.75" spans="1:14">
      <c r="A120" s="70"/>
      <c r="B120" s="70"/>
      <c r="C120" s="71"/>
      <c r="D120" s="74"/>
      <c r="E120" s="75"/>
      <c r="F120" s="75"/>
      <c r="G120" s="75"/>
      <c r="H120" s="75"/>
      <c r="I120" s="75"/>
      <c r="J120" s="75"/>
      <c r="K120" s="75"/>
      <c r="L120" s="75"/>
      <c r="M120" s="75"/>
      <c r="N120" s="84"/>
    </row>
    <row r="121" spans="1:14">
      <c r="A121" s="76" t="s">
        <v>42</v>
      </c>
      <c r="B121" s="77" t="s">
        <v>88</v>
      </c>
      <c r="C121" s="78"/>
      <c r="D121" s="78"/>
      <c r="E121" s="78"/>
      <c r="F121" s="78"/>
      <c r="G121" s="78"/>
      <c r="H121" s="78"/>
      <c r="I121" s="78"/>
      <c r="J121" s="78"/>
      <c r="K121" s="78"/>
      <c r="L121" s="78"/>
      <c r="M121" s="78"/>
      <c r="N121" s="78"/>
    </row>
    <row r="122" spans="1:14">
      <c r="A122" s="94" t="s">
        <v>374</v>
      </c>
      <c r="B122" s="95"/>
      <c r="C122" s="95"/>
      <c r="D122" s="95"/>
      <c r="E122" s="95"/>
      <c r="F122" s="95"/>
      <c r="G122" s="95"/>
      <c r="H122" s="95"/>
      <c r="I122" s="95"/>
      <c r="J122" s="95"/>
      <c r="K122" s="95"/>
      <c r="L122" s="95"/>
      <c r="M122" s="95"/>
      <c r="N122" s="95"/>
    </row>
    <row r="125" spans="1:14">
      <c r="A125" s="4" t="s">
        <v>362</v>
      </c>
      <c r="B125" s="4"/>
      <c r="C125" s="4"/>
      <c r="D125" s="4"/>
      <c r="E125" s="4"/>
      <c r="F125" s="4"/>
      <c r="G125" s="4"/>
      <c r="H125" s="4"/>
      <c r="I125" s="4"/>
      <c r="J125" s="4"/>
      <c r="K125" s="4"/>
      <c r="L125" s="4"/>
      <c r="M125" s="4"/>
      <c r="N125" s="4"/>
    </row>
    <row r="126" ht="15.75" spans="1:14">
      <c r="A126" s="4" t="s">
        <v>363</v>
      </c>
      <c r="B126" s="4"/>
      <c r="C126" s="4"/>
      <c r="D126" s="4"/>
      <c r="E126" s="4"/>
      <c r="F126" s="4"/>
      <c r="G126" s="4"/>
      <c r="H126" s="4"/>
      <c r="I126" s="4"/>
      <c r="J126" s="4"/>
      <c r="K126" s="4"/>
      <c r="L126" s="4"/>
      <c r="M126" s="4"/>
      <c r="N126" s="4"/>
    </row>
    <row r="127" spans="1:14">
      <c r="A127" s="44" t="s">
        <v>346</v>
      </c>
      <c r="B127" s="44"/>
      <c r="C127" s="85">
        <v>1</v>
      </c>
      <c r="D127" s="85">
        <v>2</v>
      </c>
      <c r="E127" s="85">
        <v>3</v>
      </c>
      <c r="F127" s="85">
        <v>4</v>
      </c>
      <c r="G127" s="85">
        <v>5</v>
      </c>
      <c r="H127" s="85">
        <v>6</v>
      </c>
      <c r="I127" s="96">
        <v>7</v>
      </c>
      <c r="J127" s="97" t="s">
        <v>347</v>
      </c>
      <c r="K127" s="98" t="s">
        <v>177</v>
      </c>
      <c r="L127" s="99"/>
      <c r="M127" s="100" t="s">
        <v>348</v>
      </c>
      <c r="N127" s="101"/>
    </row>
    <row r="128" ht="15.75" spans="1:14">
      <c r="A128" s="44"/>
      <c r="B128" s="44"/>
      <c r="C128" s="85"/>
      <c r="D128" s="85"/>
      <c r="E128" s="85"/>
      <c r="F128" s="85"/>
      <c r="G128" s="85"/>
      <c r="H128" s="85"/>
      <c r="I128" s="96"/>
      <c r="J128" s="102"/>
      <c r="K128" s="103" t="s">
        <v>246</v>
      </c>
      <c r="L128" s="104" t="s">
        <v>245</v>
      </c>
      <c r="M128" s="105"/>
      <c r="N128" s="106"/>
    </row>
    <row r="129" ht="15.75" spans="1:14">
      <c r="A129" s="86" t="s">
        <v>364</v>
      </c>
      <c r="B129" s="87"/>
      <c r="C129" s="52"/>
      <c r="D129" s="52"/>
      <c r="E129" s="52"/>
      <c r="F129" s="52"/>
      <c r="G129" s="52"/>
      <c r="H129" s="52"/>
      <c r="I129" s="52"/>
      <c r="J129" s="107"/>
      <c r="K129" s="107"/>
      <c r="L129" s="107"/>
      <c r="M129" s="107"/>
      <c r="N129" s="107"/>
    </row>
    <row r="130" ht="15.75" spans="1:14">
      <c r="A130" s="88" t="s">
        <v>350</v>
      </c>
      <c r="B130" s="89"/>
      <c r="C130" s="81">
        <v>0</v>
      </c>
      <c r="D130" s="81">
        <v>0</v>
      </c>
      <c r="E130" s="81">
        <v>0</v>
      </c>
      <c r="F130" s="81">
        <v>0</v>
      </c>
      <c r="G130" s="81">
        <v>0</v>
      </c>
      <c r="H130" s="81">
        <v>0</v>
      </c>
      <c r="I130" s="108">
        <v>0</v>
      </c>
      <c r="J130" s="109">
        <f t="shared" ref="J130:J134" si="18">C130+D130+E130+F130+G130+H130+I130</f>
        <v>0</v>
      </c>
      <c r="K130" s="110">
        <v>0</v>
      </c>
      <c r="L130" s="111">
        <v>0</v>
      </c>
      <c r="M130" s="112">
        <f t="shared" ref="M130:M134" si="19">K130+L130</f>
        <v>0</v>
      </c>
      <c r="N130" s="113"/>
    </row>
    <row r="131" ht="15.75" spans="1:14">
      <c r="A131" s="86" t="s">
        <v>365</v>
      </c>
      <c r="B131" s="87"/>
      <c r="C131" s="28"/>
      <c r="D131" s="28"/>
      <c r="E131" s="28"/>
      <c r="F131" s="28"/>
      <c r="G131" s="28"/>
      <c r="H131" s="28"/>
      <c r="I131" s="28"/>
      <c r="J131" s="107"/>
      <c r="K131" s="107"/>
      <c r="L131" s="107"/>
      <c r="M131" s="107"/>
      <c r="N131" s="107"/>
    </row>
    <row r="132" ht="15.75" spans="1:14">
      <c r="A132" s="88" t="s">
        <v>350</v>
      </c>
      <c r="B132" s="89"/>
      <c r="C132" s="81">
        <v>0</v>
      </c>
      <c r="D132" s="81">
        <v>0</v>
      </c>
      <c r="E132" s="81">
        <v>0</v>
      </c>
      <c r="F132" s="81">
        <v>0</v>
      </c>
      <c r="G132" s="81">
        <v>0</v>
      </c>
      <c r="H132" s="81">
        <v>0</v>
      </c>
      <c r="I132" s="108">
        <v>0</v>
      </c>
      <c r="J132" s="109">
        <f t="shared" si="18"/>
        <v>0</v>
      </c>
      <c r="K132" s="110">
        <v>0</v>
      </c>
      <c r="L132" s="111">
        <v>0</v>
      </c>
      <c r="M132" s="112">
        <f t="shared" si="19"/>
        <v>0</v>
      </c>
      <c r="N132" s="113"/>
    </row>
    <row r="133" ht="15.75" spans="1:14">
      <c r="A133" s="86" t="s">
        <v>366</v>
      </c>
      <c r="B133" s="87"/>
      <c r="C133" s="28"/>
      <c r="D133" s="28"/>
      <c r="E133" s="28"/>
      <c r="F133" s="28"/>
      <c r="G133" s="28"/>
      <c r="H133" s="28"/>
      <c r="I133" s="28"/>
      <c r="J133" s="107"/>
      <c r="K133" s="107"/>
      <c r="L133" s="107"/>
      <c r="M133" s="107"/>
      <c r="N133" s="107"/>
    </row>
    <row r="134" ht="15.75" spans="1:14">
      <c r="A134" s="88" t="s">
        <v>350</v>
      </c>
      <c r="B134" s="89"/>
      <c r="C134" s="81">
        <v>0</v>
      </c>
      <c r="D134" s="81">
        <v>0</v>
      </c>
      <c r="E134" s="81">
        <v>0</v>
      </c>
      <c r="F134" s="81">
        <v>0</v>
      </c>
      <c r="G134" s="81">
        <v>0</v>
      </c>
      <c r="H134" s="81">
        <v>0</v>
      </c>
      <c r="I134" s="108">
        <v>0</v>
      </c>
      <c r="J134" s="109">
        <f t="shared" si="18"/>
        <v>0</v>
      </c>
      <c r="K134" s="110">
        <v>0</v>
      </c>
      <c r="L134" s="111">
        <v>0</v>
      </c>
      <c r="M134" s="112">
        <f t="shared" si="19"/>
        <v>0</v>
      </c>
      <c r="N134" s="113"/>
    </row>
    <row r="135" ht="15.75" spans="1:14">
      <c r="A135" s="86" t="s">
        <v>367</v>
      </c>
      <c r="B135" s="87"/>
      <c r="C135" s="28"/>
      <c r="D135" s="28"/>
      <c r="E135" s="28"/>
      <c r="F135" s="28"/>
      <c r="G135" s="28"/>
      <c r="H135" s="28"/>
      <c r="I135" s="28"/>
      <c r="J135" s="107"/>
      <c r="K135" s="107"/>
      <c r="L135" s="107"/>
      <c r="M135" s="107"/>
      <c r="N135" s="107"/>
    </row>
    <row r="136" ht="15.75" spans="1:14">
      <c r="A136" s="88" t="s">
        <v>350</v>
      </c>
      <c r="B136" s="89"/>
      <c r="C136" s="81">
        <v>0</v>
      </c>
      <c r="D136" s="81">
        <v>0</v>
      </c>
      <c r="E136" s="81">
        <v>0</v>
      </c>
      <c r="F136" s="81">
        <v>0</v>
      </c>
      <c r="G136" s="81">
        <v>0</v>
      </c>
      <c r="H136" s="81">
        <v>0</v>
      </c>
      <c r="I136" s="108">
        <v>0</v>
      </c>
      <c r="J136" s="109">
        <f t="shared" ref="J136:J140" si="20">C136+D136+E136+F136+G136+H136+I136</f>
        <v>0</v>
      </c>
      <c r="K136" s="110">
        <v>0</v>
      </c>
      <c r="L136" s="111">
        <v>0</v>
      </c>
      <c r="M136" s="112">
        <f t="shared" ref="M136:M140" si="21">K136+L136</f>
        <v>0</v>
      </c>
      <c r="N136" s="113"/>
    </row>
    <row r="137" ht="15.75" spans="1:14">
      <c r="A137" s="86" t="s">
        <v>368</v>
      </c>
      <c r="B137" s="87"/>
      <c r="C137" s="28"/>
      <c r="D137" s="28"/>
      <c r="E137" s="28"/>
      <c r="F137" s="28"/>
      <c r="G137" s="28"/>
      <c r="H137" s="28"/>
      <c r="I137" s="28"/>
      <c r="J137" s="107"/>
      <c r="K137" s="107"/>
      <c r="L137" s="107"/>
      <c r="M137" s="107"/>
      <c r="N137" s="107"/>
    </row>
    <row r="138" ht="15.75" spans="1:14">
      <c r="A138" s="88" t="s">
        <v>350</v>
      </c>
      <c r="B138" s="89"/>
      <c r="C138" s="81">
        <v>0</v>
      </c>
      <c r="D138" s="81">
        <v>0</v>
      </c>
      <c r="E138" s="81">
        <v>0</v>
      </c>
      <c r="F138" s="81">
        <v>0</v>
      </c>
      <c r="G138" s="81">
        <v>0</v>
      </c>
      <c r="H138" s="81">
        <v>0</v>
      </c>
      <c r="I138" s="108">
        <v>0</v>
      </c>
      <c r="J138" s="109">
        <f t="shared" si="20"/>
        <v>0</v>
      </c>
      <c r="K138" s="110">
        <v>0</v>
      </c>
      <c r="L138" s="111">
        <v>0</v>
      </c>
      <c r="M138" s="112">
        <f t="shared" si="21"/>
        <v>0</v>
      </c>
      <c r="N138" s="113"/>
    </row>
    <row r="139" ht="15.75" spans="1:14">
      <c r="A139" s="86" t="s">
        <v>369</v>
      </c>
      <c r="B139" s="87"/>
      <c r="C139" s="28"/>
      <c r="D139" s="28"/>
      <c r="E139" s="28"/>
      <c r="F139" s="28"/>
      <c r="G139" s="28"/>
      <c r="H139" s="28"/>
      <c r="I139" s="28"/>
      <c r="J139" s="107"/>
      <c r="K139" s="107"/>
      <c r="L139" s="107"/>
      <c r="M139" s="107"/>
      <c r="N139" s="107"/>
    </row>
    <row r="140" ht="15.75" spans="1:14">
      <c r="A140" s="88" t="s">
        <v>350</v>
      </c>
      <c r="B140" s="89"/>
      <c r="C140" s="81">
        <v>0</v>
      </c>
      <c r="D140" s="81">
        <v>0</v>
      </c>
      <c r="E140" s="81">
        <v>0</v>
      </c>
      <c r="F140" s="81">
        <v>0</v>
      </c>
      <c r="G140" s="81">
        <v>0</v>
      </c>
      <c r="H140" s="81">
        <v>0</v>
      </c>
      <c r="I140" s="108">
        <v>0</v>
      </c>
      <c r="J140" s="109">
        <f t="shared" si="20"/>
        <v>0</v>
      </c>
      <c r="K140" s="110">
        <v>0</v>
      </c>
      <c r="L140" s="111">
        <v>0</v>
      </c>
      <c r="M140" s="112">
        <f t="shared" si="21"/>
        <v>0</v>
      </c>
      <c r="N140" s="113"/>
    </row>
    <row r="141" ht="15.75" spans="1:14">
      <c r="A141" s="86" t="s">
        <v>370</v>
      </c>
      <c r="B141" s="87"/>
      <c r="C141" s="28"/>
      <c r="D141" s="28"/>
      <c r="E141" s="28"/>
      <c r="F141" s="28"/>
      <c r="G141" s="28"/>
      <c r="H141" s="28"/>
      <c r="I141" s="28"/>
      <c r="J141" s="107"/>
      <c r="K141" s="107"/>
      <c r="L141" s="107"/>
      <c r="M141" s="107"/>
      <c r="N141" s="107"/>
    </row>
    <row r="142" ht="15.75" spans="1:14">
      <c r="A142" s="88" t="s">
        <v>350</v>
      </c>
      <c r="B142" s="89"/>
      <c r="C142" s="81">
        <v>0</v>
      </c>
      <c r="D142" s="81">
        <v>0</v>
      </c>
      <c r="E142" s="81">
        <v>0</v>
      </c>
      <c r="F142" s="81">
        <v>0</v>
      </c>
      <c r="G142" s="81">
        <v>0</v>
      </c>
      <c r="H142" s="81">
        <v>0</v>
      </c>
      <c r="I142" s="108">
        <v>0</v>
      </c>
      <c r="J142" s="109">
        <f>C142+D142+E142+F142+G142+H142+I142</f>
        <v>0</v>
      </c>
      <c r="K142" s="110">
        <v>0</v>
      </c>
      <c r="L142" s="111">
        <v>0</v>
      </c>
      <c r="M142" s="112">
        <f t="shared" ref="M142:M146" si="22">K142+L142</f>
        <v>0</v>
      </c>
      <c r="N142" s="113"/>
    </row>
    <row r="143" ht="15.75" spans="1:14">
      <c r="A143" s="86" t="s">
        <v>371</v>
      </c>
      <c r="B143" s="87"/>
      <c r="C143" s="28"/>
      <c r="D143" s="28"/>
      <c r="E143" s="28"/>
      <c r="F143" s="28"/>
      <c r="G143" s="28"/>
      <c r="H143" s="28"/>
      <c r="I143" s="28"/>
      <c r="J143" s="107"/>
      <c r="K143" s="107"/>
      <c r="L143" s="107"/>
      <c r="M143" s="107"/>
      <c r="N143" s="107"/>
    </row>
    <row r="144" ht="15.75" spans="1:14">
      <c r="A144" s="88" t="s">
        <v>350</v>
      </c>
      <c r="B144" s="89"/>
      <c r="C144" s="81">
        <v>0</v>
      </c>
      <c r="D144" s="81">
        <v>0</v>
      </c>
      <c r="E144" s="81">
        <v>0</v>
      </c>
      <c r="F144" s="81">
        <v>0</v>
      </c>
      <c r="G144" s="81">
        <v>0</v>
      </c>
      <c r="H144" s="81">
        <v>0</v>
      </c>
      <c r="I144" s="108">
        <v>0</v>
      </c>
      <c r="J144" s="109">
        <f>C144+D144+E144+F144+G144+H144+I144</f>
        <v>0</v>
      </c>
      <c r="K144" s="110">
        <v>0</v>
      </c>
      <c r="L144" s="111">
        <v>0</v>
      </c>
      <c r="M144" s="112">
        <f t="shared" si="22"/>
        <v>0</v>
      </c>
      <c r="N144" s="113"/>
    </row>
    <row r="145" ht="15.75" spans="1:14">
      <c r="A145" s="90" t="s">
        <v>358</v>
      </c>
      <c r="B145" s="91"/>
      <c r="C145" s="91"/>
      <c r="D145" s="91"/>
      <c r="E145" s="91"/>
      <c r="F145" s="91"/>
      <c r="G145" s="91"/>
      <c r="H145" s="91"/>
      <c r="I145" s="114"/>
      <c r="J145" s="115">
        <f t="shared" ref="J145:M145" si="23">J130+J132+J134+J136+J138+J140+J142+J144</f>
        <v>0</v>
      </c>
      <c r="K145" s="115">
        <f t="shared" si="23"/>
        <v>0</v>
      </c>
      <c r="L145" s="115">
        <f t="shared" si="23"/>
        <v>0</v>
      </c>
      <c r="M145" s="116">
        <f t="shared" si="23"/>
        <v>0</v>
      </c>
      <c r="N145" s="117"/>
    </row>
    <row r="146" ht="15.75" spans="1:14">
      <c r="A146" s="92" t="s">
        <v>359</v>
      </c>
      <c r="B146" s="93"/>
      <c r="C146" s="93"/>
      <c r="D146" s="93"/>
      <c r="E146" s="93"/>
      <c r="F146" s="93"/>
      <c r="G146" s="93"/>
      <c r="H146" s="93"/>
      <c r="I146" s="93"/>
      <c r="J146" s="118">
        <v>100</v>
      </c>
      <c r="K146" s="118" t="e">
        <f>K145*J146/J145</f>
        <v>#DIV/0!</v>
      </c>
      <c r="L146" s="118" t="e">
        <f>L145*J146/J145</f>
        <v>#DIV/0!</v>
      </c>
      <c r="M146" s="119" t="e">
        <f t="shared" si="22"/>
        <v>#DIV/0!</v>
      </c>
      <c r="N146" s="120"/>
    </row>
    <row r="147" ht="16.5" spans="1:14">
      <c r="A147" s="63" t="s">
        <v>85</v>
      </c>
      <c r="B147" s="64"/>
      <c r="C147" s="64"/>
      <c r="D147" s="64"/>
      <c r="E147" s="64"/>
      <c r="F147" s="64"/>
      <c r="G147" s="64"/>
      <c r="H147" s="64"/>
      <c r="I147" s="64"/>
      <c r="J147" s="64"/>
      <c r="K147" s="64"/>
      <c r="L147" s="64"/>
      <c r="M147" s="64"/>
      <c r="N147" s="64"/>
    </row>
    <row r="148" ht="15.75" spans="1:14">
      <c r="A148" s="65" t="s">
        <v>86</v>
      </c>
      <c r="B148" s="66"/>
      <c r="C148" s="67"/>
      <c r="D148" s="68"/>
      <c r="E148" s="69"/>
      <c r="F148" s="69"/>
      <c r="G148" s="69"/>
      <c r="H148" s="69"/>
      <c r="I148" s="69"/>
      <c r="J148" s="69"/>
      <c r="K148" s="69"/>
      <c r="L148" s="69"/>
      <c r="M148" s="69"/>
      <c r="N148" s="82"/>
    </row>
    <row r="149" spans="1:14">
      <c r="A149" s="70" t="s">
        <v>87</v>
      </c>
      <c r="B149" s="70"/>
      <c r="C149" s="71"/>
      <c r="D149" s="72"/>
      <c r="E149" s="73"/>
      <c r="F149" s="73"/>
      <c r="G149" s="73"/>
      <c r="H149" s="73"/>
      <c r="I149" s="73"/>
      <c r="J149" s="73"/>
      <c r="K149" s="73"/>
      <c r="L149" s="73"/>
      <c r="M149" s="73"/>
      <c r="N149" s="83"/>
    </row>
    <row r="150" spans="1:14">
      <c r="A150" s="70"/>
      <c r="B150" s="70"/>
      <c r="C150" s="71"/>
      <c r="D150" s="72"/>
      <c r="E150" s="73"/>
      <c r="F150" s="73"/>
      <c r="G150" s="73"/>
      <c r="H150" s="73"/>
      <c r="I150" s="73"/>
      <c r="J150" s="73"/>
      <c r="K150" s="73"/>
      <c r="L150" s="73"/>
      <c r="M150" s="73"/>
      <c r="N150" s="83"/>
    </row>
    <row r="151" ht="15.75" spans="1:14">
      <c r="A151" s="70"/>
      <c r="B151" s="70"/>
      <c r="C151" s="71"/>
      <c r="D151" s="74"/>
      <c r="E151" s="75"/>
      <c r="F151" s="75"/>
      <c r="G151" s="75"/>
      <c r="H151" s="75"/>
      <c r="I151" s="75"/>
      <c r="J151" s="75"/>
      <c r="K151" s="75"/>
      <c r="L151" s="75"/>
      <c r="M151" s="75"/>
      <c r="N151" s="84"/>
    </row>
    <row r="152" spans="1:14">
      <c r="A152" s="76" t="s">
        <v>42</v>
      </c>
      <c r="B152" s="77" t="s">
        <v>88</v>
      </c>
      <c r="C152" s="78"/>
      <c r="D152" s="78"/>
      <c r="E152" s="78"/>
      <c r="F152" s="78"/>
      <c r="G152" s="78"/>
      <c r="H152" s="78"/>
      <c r="I152" s="78"/>
      <c r="J152" s="78"/>
      <c r="K152" s="78"/>
      <c r="L152" s="78"/>
      <c r="M152" s="78"/>
      <c r="N152" s="78"/>
    </row>
    <row r="153" spans="1:14">
      <c r="A153" s="94" t="s">
        <v>375</v>
      </c>
      <c r="B153" s="95"/>
      <c r="C153" s="95"/>
      <c r="D153" s="95"/>
      <c r="E153" s="95"/>
      <c r="F153" s="95"/>
      <c r="G153" s="95"/>
      <c r="H153" s="95"/>
      <c r="I153" s="95"/>
      <c r="J153" s="95"/>
      <c r="K153" s="95"/>
      <c r="L153" s="95"/>
      <c r="M153" s="95"/>
      <c r="N153" s="95"/>
    </row>
  </sheetData>
  <mergeCells count="282">
    <mergeCell ref="M1:N1"/>
    <mergeCell ref="A2:N2"/>
    <mergeCell ref="A3:N3"/>
    <mergeCell ref="K4:L4"/>
    <mergeCell ref="A6:B6"/>
    <mergeCell ref="C6:N6"/>
    <mergeCell ref="A7:B7"/>
    <mergeCell ref="M7:N7"/>
    <mergeCell ref="A8:B8"/>
    <mergeCell ref="C8:N8"/>
    <mergeCell ref="A9:B9"/>
    <mergeCell ref="M9:N9"/>
    <mergeCell ref="A10:B10"/>
    <mergeCell ref="C10:N10"/>
    <mergeCell ref="A11:B11"/>
    <mergeCell ref="M11:N11"/>
    <mergeCell ref="A12:B12"/>
    <mergeCell ref="C12:N12"/>
    <mergeCell ref="A13:B13"/>
    <mergeCell ref="M13:N13"/>
    <mergeCell ref="A14:B14"/>
    <mergeCell ref="C14:N14"/>
    <mergeCell ref="A15:B15"/>
    <mergeCell ref="M15:N15"/>
    <mergeCell ref="A16:B16"/>
    <mergeCell ref="C16:N16"/>
    <mergeCell ref="A17:B17"/>
    <mergeCell ref="M17:N17"/>
    <mergeCell ref="A18:B18"/>
    <mergeCell ref="C18:N18"/>
    <mergeCell ref="A19:B19"/>
    <mergeCell ref="M19:N19"/>
    <mergeCell ref="A20:B20"/>
    <mergeCell ref="C20:N20"/>
    <mergeCell ref="A21:B21"/>
    <mergeCell ref="M21:N21"/>
    <mergeCell ref="A22:I22"/>
    <mergeCell ref="M22:N22"/>
    <mergeCell ref="A23:I23"/>
    <mergeCell ref="M23:N23"/>
    <mergeCell ref="A24:N24"/>
    <mergeCell ref="A25:C25"/>
    <mergeCell ref="D25:N25"/>
    <mergeCell ref="B29:N29"/>
    <mergeCell ref="A30:N30"/>
    <mergeCell ref="B31:N31"/>
    <mergeCell ref="A32:N32"/>
    <mergeCell ref="A33:N33"/>
    <mergeCell ref="K34:L34"/>
    <mergeCell ref="A36:B36"/>
    <mergeCell ref="C36:N36"/>
    <mergeCell ref="A37:B37"/>
    <mergeCell ref="M37:N37"/>
    <mergeCell ref="A38:B38"/>
    <mergeCell ref="C38:N38"/>
    <mergeCell ref="A39:B39"/>
    <mergeCell ref="M39:N39"/>
    <mergeCell ref="A40:B40"/>
    <mergeCell ref="C40:N40"/>
    <mergeCell ref="A41:B41"/>
    <mergeCell ref="M41:N41"/>
    <mergeCell ref="A42:B42"/>
    <mergeCell ref="C42:N42"/>
    <mergeCell ref="A43:B43"/>
    <mergeCell ref="M43:N43"/>
    <mergeCell ref="A44:B44"/>
    <mergeCell ref="C44:N44"/>
    <mergeCell ref="A45:B45"/>
    <mergeCell ref="M45:N45"/>
    <mergeCell ref="A46:B46"/>
    <mergeCell ref="C46:N46"/>
    <mergeCell ref="A47:B47"/>
    <mergeCell ref="M47:N47"/>
    <mergeCell ref="A48:B48"/>
    <mergeCell ref="C48:N48"/>
    <mergeCell ref="A49:B49"/>
    <mergeCell ref="M49:N49"/>
    <mergeCell ref="A50:B50"/>
    <mergeCell ref="C50:N50"/>
    <mergeCell ref="A51:B51"/>
    <mergeCell ref="M51:N51"/>
    <mergeCell ref="A52:I52"/>
    <mergeCell ref="M52:N52"/>
    <mergeCell ref="A53:I53"/>
    <mergeCell ref="M53:N53"/>
    <mergeCell ref="A54:N54"/>
    <mergeCell ref="A55:C55"/>
    <mergeCell ref="D55:N55"/>
    <mergeCell ref="B59:N59"/>
    <mergeCell ref="A60:N60"/>
    <mergeCell ref="A63:N63"/>
    <mergeCell ref="A64:N64"/>
    <mergeCell ref="K65:L65"/>
    <mergeCell ref="A67:B67"/>
    <mergeCell ref="C67:N67"/>
    <mergeCell ref="A68:B68"/>
    <mergeCell ref="M68:N68"/>
    <mergeCell ref="A69:B69"/>
    <mergeCell ref="C69:N69"/>
    <mergeCell ref="A70:B70"/>
    <mergeCell ref="M70:N70"/>
    <mergeCell ref="A71:B71"/>
    <mergeCell ref="C71:N71"/>
    <mergeCell ref="A72:B72"/>
    <mergeCell ref="M72:N72"/>
    <mergeCell ref="A73:B73"/>
    <mergeCell ref="C73:N73"/>
    <mergeCell ref="A74:B74"/>
    <mergeCell ref="M74:N74"/>
    <mergeCell ref="A75:B75"/>
    <mergeCell ref="C75:N75"/>
    <mergeCell ref="A76:B76"/>
    <mergeCell ref="M76:N76"/>
    <mergeCell ref="A77:B77"/>
    <mergeCell ref="C77:N77"/>
    <mergeCell ref="A78:B78"/>
    <mergeCell ref="M78:N78"/>
    <mergeCell ref="A79:B79"/>
    <mergeCell ref="C79:N79"/>
    <mergeCell ref="A80:B80"/>
    <mergeCell ref="M80:N80"/>
    <mergeCell ref="A81:B81"/>
    <mergeCell ref="C81:N81"/>
    <mergeCell ref="A82:B82"/>
    <mergeCell ref="M82:N82"/>
    <mergeCell ref="A83:I83"/>
    <mergeCell ref="M83:N83"/>
    <mergeCell ref="A84:I84"/>
    <mergeCell ref="M84:N84"/>
    <mergeCell ref="A85:N85"/>
    <mergeCell ref="A86:C86"/>
    <mergeCell ref="D86:N86"/>
    <mergeCell ref="B90:N90"/>
    <mergeCell ref="A91:N91"/>
    <mergeCell ref="A94:N94"/>
    <mergeCell ref="A95:N95"/>
    <mergeCell ref="K96:L96"/>
    <mergeCell ref="A98:B98"/>
    <mergeCell ref="C98:N98"/>
    <mergeCell ref="A99:B99"/>
    <mergeCell ref="M99:N99"/>
    <mergeCell ref="A100:B100"/>
    <mergeCell ref="C100:N100"/>
    <mergeCell ref="A101:B101"/>
    <mergeCell ref="M101:N101"/>
    <mergeCell ref="A102:B102"/>
    <mergeCell ref="C102:N102"/>
    <mergeCell ref="A103:B103"/>
    <mergeCell ref="M103:N103"/>
    <mergeCell ref="A104:B104"/>
    <mergeCell ref="C104:N104"/>
    <mergeCell ref="A105:B105"/>
    <mergeCell ref="M105:N105"/>
    <mergeCell ref="A106:B106"/>
    <mergeCell ref="C106:N106"/>
    <mergeCell ref="A107:B107"/>
    <mergeCell ref="M107:N107"/>
    <mergeCell ref="A108:B108"/>
    <mergeCell ref="C108:N108"/>
    <mergeCell ref="A109:B109"/>
    <mergeCell ref="M109:N109"/>
    <mergeCell ref="A110:B110"/>
    <mergeCell ref="C110:N110"/>
    <mergeCell ref="A111:B111"/>
    <mergeCell ref="M111:N111"/>
    <mergeCell ref="A112:B112"/>
    <mergeCell ref="C112:N112"/>
    <mergeCell ref="A113:B113"/>
    <mergeCell ref="M113:N113"/>
    <mergeCell ref="A114:I114"/>
    <mergeCell ref="M114:N114"/>
    <mergeCell ref="A115:I115"/>
    <mergeCell ref="M115:N115"/>
    <mergeCell ref="A116:N116"/>
    <mergeCell ref="A117:C117"/>
    <mergeCell ref="D117:N117"/>
    <mergeCell ref="B121:N121"/>
    <mergeCell ref="A122:N122"/>
    <mergeCell ref="A125:N125"/>
    <mergeCell ref="A126:N126"/>
    <mergeCell ref="K127:L127"/>
    <mergeCell ref="A129:B129"/>
    <mergeCell ref="C129:N129"/>
    <mergeCell ref="A130:B130"/>
    <mergeCell ref="M130:N130"/>
    <mergeCell ref="A131:B131"/>
    <mergeCell ref="C131:N131"/>
    <mergeCell ref="A132:B132"/>
    <mergeCell ref="M132:N132"/>
    <mergeCell ref="A133:B133"/>
    <mergeCell ref="C133:N133"/>
    <mergeCell ref="A134:B134"/>
    <mergeCell ref="M134:N134"/>
    <mergeCell ref="A135:B135"/>
    <mergeCell ref="C135:N135"/>
    <mergeCell ref="A136:B136"/>
    <mergeCell ref="M136:N136"/>
    <mergeCell ref="A137:B137"/>
    <mergeCell ref="C137:N137"/>
    <mergeCell ref="A138:B138"/>
    <mergeCell ref="M138:N138"/>
    <mergeCell ref="A139:B139"/>
    <mergeCell ref="C139:N139"/>
    <mergeCell ref="A140:B140"/>
    <mergeCell ref="M140:N140"/>
    <mergeCell ref="A141:B141"/>
    <mergeCell ref="C141:N141"/>
    <mergeCell ref="A142:B142"/>
    <mergeCell ref="M142:N142"/>
    <mergeCell ref="A143:B143"/>
    <mergeCell ref="C143:N143"/>
    <mergeCell ref="A144:B144"/>
    <mergeCell ref="M144:N144"/>
    <mergeCell ref="A145:I145"/>
    <mergeCell ref="M145:N145"/>
    <mergeCell ref="A146:I146"/>
    <mergeCell ref="M146:N146"/>
    <mergeCell ref="A147:N147"/>
    <mergeCell ref="A148:C148"/>
    <mergeCell ref="D148:N148"/>
    <mergeCell ref="B152:N152"/>
    <mergeCell ref="A153:N153"/>
    <mergeCell ref="C4:C5"/>
    <mergeCell ref="C34:C35"/>
    <mergeCell ref="C65:C66"/>
    <mergeCell ref="C96:C97"/>
    <mergeCell ref="C127:C128"/>
    <mergeCell ref="D4:D5"/>
    <mergeCell ref="D34:D35"/>
    <mergeCell ref="D65:D66"/>
    <mergeCell ref="D96:D97"/>
    <mergeCell ref="D127:D128"/>
    <mergeCell ref="E4:E5"/>
    <mergeCell ref="E34:E35"/>
    <mergeCell ref="E65:E66"/>
    <mergeCell ref="E96:E97"/>
    <mergeCell ref="E127:E128"/>
    <mergeCell ref="F4:F5"/>
    <mergeCell ref="F34:F35"/>
    <mergeCell ref="F65:F66"/>
    <mergeCell ref="F96:F97"/>
    <mergeCell ref="F127:F128"/>
    <mergeCell ref="G4:G5"/>
    <mergeCell ref="G34:G35"/>
    <mergeCell ref="G65:G66"/>
    <mergeCell ref="G96:G97"/>
    <mergeCell ref="G127:G128"/>
    <mergeCell ref="H4:H5"/>
    <mergeCell ref="H34:H35"/>
    <mergeCell ref="H65:H66"/>
    <mergeCell ref="H96:H97"/>
    <mergeCell ref="H127:H128"/>
    <mergeCell ref="I4:I5"/>
    <mergeCell ref="I34:I35"/>
    <mergeCell ref="I65:I66"/>
    <mergeCell ref="I96:I97"/>
    <mergeCell ref="I127:I128"/>
    <mergeCell ref="J4:J5"/>
    <mergeCell ref="J34:J35"/>
    <mergeCell ref="J65:J66"/>
    <mergeCell ref="J96:J97"/>
    <mergeCell ref="J127:J128"/>
    <mergeCell ref="A4:B5"/>
    <mergeCell ref="M4:N5"/>
    <mergeCell ref="A26:C28"/>
    <mergeCell ref="D26:N28"/>
    <mergeCell ref="A34:B35"/>
    <mergeCell ref="M34:N35"/>
    <mergeCell ref="A56:C58"/>
    <mergeCell ref="D56:N58"/>
    <mergeCell ref="A65:B66"/>
    <mergeCell ref="M65:N66"/>
    <mergeCell ref="A87:C89"/>
    <mergeCell ref="D87:N89"/>
    <mergeCell ref="A96:B97"/>
    <mergeCell ref="M96:N97"/>
    <mergeCell ref="A118:C120"/>
    <mergeCell ref="D118:N120"/>
    <mergeCell ref="A127:B128"/>
    <mergeCell ref="M127:N128"/>
    <mergeCell ref="A149:C151"/>
    <mergeCell ref="D149:N151"/>
  </mergeCells>
  <pageMargins left="0.554166666666667" right="0.554166666666667" top="1" bottom="0.605555555555556" header="0.511805555555556" footer="0.511805555555556"/>
  <pageSetup paperSize="9" orientation="landscape" horizontalDpi="600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63"/>
  <sheetViews>
    <sheetView workbookViewId="0">
      <selection activeCell="A2" sqref="A2:N2"/>
    </sheetView>
  </sheetViews>
  <sheetFormatPr defaultColWidth="9.14285714285714" defaultRowHeight="15"/>
  <sheetData>
    <row r="1" ht="15.75" spans="1:14">
      <c r="A1" s="38"/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2" t="s">
        <v>376</v>
      </c>
      <c r="N1" s="32"/>
    </row>
    <row r="2" ht="16.5" spans="1:14">
      <c r="A2" s="48" t="s">
        <v>377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79"/>
    </row>
    <row r="3" spans="1:14">
      <c r="A3" s="50" t="s">
        <v>378</v>
      </c>
      <c r="B3" s="51"/>
      <c r="C3" s="20"/>
      <c r="D3" s="52"/>
      <c r="E3" s="52"/>
      <c r="F3" s="52"/>
      <c r="G3" s="52"/>
      <c r="H3" s="52"/>
      <c r="I3" s="52"/>
      <c r="J3" s="52"/>
      <c r="K3" s="52"/>
      <c r="L3" s="52"/>
      <c r="M3" s="52"/>
      <c r="N3" s="52"/>
    </row>
    <row r="4" spans="1:14">
      <c r="A4" s="53" t="s">
        <v>193</v>
      </c>
      <c r="B4" s="54"/>
      <c r="C4" s="14"/>
      <c r="D4" s="28"/>
      <c r="E4" s="28"/>
      <c r="F4" s="28"/>
      <c r="G4" s="28"/>
      <c r="H4" s="28"/>
      <c r="I4" s="28"/>
      <c r="J4" s="28"/>
      <c r="K4" s="28"/>
      <c r="L4" s="28"/>
      <c r="M4" s="28"/>
      <c r="N4" s="28"/>
    </row>
    <row r="5" spans="1:14">
      <c r="A5" s="55" t="s">
        <v>194</v>
      </c>
      <c r="B5" s="56"/>
      <c r="C5" s="14"/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</row>
    <row r="6" spans="1:14">
      <c r="A6" s="55"/>
      <c r="B6" s="56"/>
      <c r="C6" s="14"/>
      <c r="D6" s="28"/>
      <c r="E6" s="28"/>
      <c r="F6" s="28"/>
      <c r="G6" s="28"/>
      <c r="H6" s="28"/>
      <c r="I6" s="28"/>
      <c r="J6" s="28"/>
      <c r="K6" s="28"/>
      <c r="L6" s="28"/>
      <c r="M6" s="28"/>
      <c r="N6" s="28"/>
    </row>
    <row r="7" spans="1:14">
      <c r="A7" s="55"/>
      <c r="B7" s="56"/>
      <c r="C7" s="14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</row>
    <row r="8" ht="15.75" spans="1:14">
      <c r="A8" s="57"/>
      <c r="B8" s="58"/>
      <c r="C8" s="14"/>
      <c r="D8" s="28"/>
      <c r="E8" s="28"/>
      <c r="F8" s="28"/>
      <c r="G8" s="28"/>
      <c r="H8" s="28"/>
      <c r="I8" s="28"/>
      <c r="J8" s="28"/>
      <c r="K8" s="28"/>
      <c r="L8" s="28"/>
      <c r="M8" s="28"/>
      <c r="N8" s="28"/>
    </row>
    <row r="9" spans="1:14">
      <c r="A9" s="59" t="s">
        <v>349</v>
      </c>
      <c r="B9" s="59"/>
      <c r="C9" s="59"/>
      <c r="D9" s="59"/>
      <c r="E9" s="59"/>
      <c r="F9" s="59"/>
      <c r="G9" s="59"/>
      <c r="H9" s="59"/>
      <c r="I9" s="59"/>
      <c r="J9" s="59"/>
      <c r="K9" s="59"/>
      <c r="L9" s="59"/>
      <c r="M9" s="80" t="s">
        <v>379</v>
      </c>
      <c r="N9" s="81"/>
    </row>
    <row r="10" spans="1:14">
      <c r="A10" s="28"/>
      <c r="B10" s="28"/>
      <c r="C10" s="28"/>
      <c r="D10" s="28"/>
      <c r="E10" s="28"/>
      <c r="F10" s="28"/>
      <c r="G10" s="28"/>
      <c r="H10" s="28"/>
      <c r="I10" s="28"/>
      <c r="J10" s="28"/>
      <c r="K10" s="28"/>
      <c r="L10" s="28"/>
      <c r="M10" s="28"/>
      <c r="N10" s="28"/>
    </row>
    <row r="11" spans="1:14">
      <c r="A11" s="60" t="s">
        <v>380</v>
      </c>
      <c r="B11" s="61"/>
      <c r="C11" s="61"/>
      <c r="D11" s="61"/>
      <c r="E11" s="61"/>
      <c r="F11" s="61"/>
      <c r="G11" s="62"/>
      <c r="H11" s="41" t="s">
        <v>381</v>
      </c>
      <c r="I11" s="41"/>
      <c r="J11" s="41"/>
      <c r="K11" s="41"/>
      <c r="L11" s="41"/>
      <c r="M11" s="4" t="s">
        <v>382</v>
      </c>
      <c r="N11" s="4"/>
    </row>
    <row r="12" spans="1:14">
      <c r="A12" s="28"/>
      <c r="B12" s="28"/>
      <c r="C12" s="28"/>
      <c r="D12" s="28"/>
      <c r="E12" s="28"/>
      <c r="F12" s="28"/>
      <c r="G12" s="28"/>
      <c r="H12" s="15"/>
      <c r="I12" s="16"/>
      <c r="J12" s="16"/>
      <c r="K12" s="16"/>
      <c r="L12" s="16"/>
      <c r="M12" s="12"/>
      <c r="N12" s="47"/>
    </row>
    <row r="13" spans="1:14">
      <c r="A13" s="15"/>
      <c r="B13" s="16"/>
      <c r="C13" s="16"/>
      <c r="D13" s="16"/>
      <c r="E13" s="16"/>
      <c r="F13" s="16"/>
      <c r="G13" s="14"/>
      <c r="H13" s="15"/>
      <c r="I13" s="16"/>
      <c r="J13" s="16"/>
      <c r="K13" s="16"/>
      <c r="L13" s="16"/>
      <c r="M13" s="18"/>
      <c r="N13" s="36"/>
    </row>
    <row r="14" spans="1:14">
      <c r="A14" s="28"/>
      <c r="B14" s="28"/>
      <c r="C14" s="28"/>
      <c r="D14" s="28"/>
      <c r="E14" s="28"/>
      <c r="F14" s="28"/>
      <c r="G14" s="28"/>
      <c r="H14" s="15"/>
      <c r="I14" s="16"/>
      <c r="J14" s="16"/>
      <c r="K14" s="16"/>
      <c r="L14" s="16"/>
      <c r="M14" s="46"/>
      <c r="N14" s="20"/>
    </row>
    <row r="15" spans="1:14">
      <c r="A15" s="59" t="s">
        <v>351</v>
      </c>
      <c r="B15" s="59"/>
      <c r="C15" s="59"/>
      <c r="D15" s="59"/>
      <c r="E15" s="59"/>
      <c r="F15" s="59"/>
      <c r="G15" s="59"/>
      <c r="H15" s="59"/>
      <c r="I15" s="59"/>
      <c r="J15" s="59"/>
      <c r="K15" s="59"/>
      <c r="L15" s="59"/>
      <c r="M15" s="80" t="s">
        <v>379</v>
      </c>
      <c r="N15" s="81"/>
    </row>
    <row r="16" spans="1:14">
      <c r="A16" s="28"/>
      <c r="B16" s="28"/>
      <c r="C16" s="28"/>
      <c r="D16" s="28"/>
      <c r="E16" s="28"/>
      <c r="F16" s="28"/>
      <c r="G16" s="28"/>
      <c r="H16" s="28"/>
      <c r="I16" s="28"/>
      <c r="J16" s="28"/>
      <c r="K16" s="28"/>
      <c r="L16" s="28"/>
      <c r="M16" s="28"/>
      <c r="N16" s="28"/>
    </row>
    <row r="17" spans="1:14">
      <c r="A17" s="60" t="s">
        <v>380</v>
      </c>
      <c r="B17" s="61"/>
      <c r="C17" s="61"/>
      <c r="D17" s="61"/>
      <c r="E17" s="61"/>
      <c r="F17" s="61"/>
      <c r="G17" s="62"/>
      <c r="H17" s="41" t="s">
        <v>381</v>
      </c>
      <c r="I17" s="41"/>
      <c r="J17" s="41"/>
      <c r="K17" s="41"/>
      <c r="L17" s="41"/>
      <c r="M17" s="4" t="s">
        <v>382</v>
      </c>
      <c r="N17" s="4"/>
    </row>
    <row r="18" spans="1:14">
      <c r="A18" s="28"/>
      <c r="B18" s="28"/>
      <c r="C18" s="28"/>
      <c r="D18" s="28"/>
      <c r="E18" s="28"/>
      <c r="F18" s="28"/>
      <c r="G18" s="28"/>
      <c r="H18" s="15"/>
      <c r="I18" s="16"/>
      <c r="J18" s="16"/>
      <c r="K18" s="16"/>
      <c r="L18" s="16"/>
      <c r="M18" s="12"/>
      <c r="N18" s="47"/>
    </row>
    <row r="19" spans="1:14">
      <c r="A19" s="15"/>
      <c r="B19" s="16"/>
      <c r="C19" s="16"/>
      <c r="D19" s="16"/>
      <c r="E19" s="16"/>
      <c r="F19" s="16"/>
      <c r="G19" s="14"/>
      <c r="H19" s="15"/>
      <c r="I19" s="16"/>
      <c r="J19" s="16"/>
      <c r="K19" s="16"/>
      <c r="L19" s="16"/>
      <c r="M19" s="18"/>
      <c r="N19" s="36"/>
    </row>
    <row r="20" spans="1:14">
      <c r="A20" s="28"/>
      <c r="B20" s="28"/>
      <c r="C20" s="28"/>
      <c r="D20" s="28"/>
      <c r="E20" s="28"/>
      <c r="F20" s="28"/>
      <c r="G20" s="28"/>
      <c r="H20" s="15"/>
      <c r="I20" s="16"/>
      <c r="J20" s="16"/>
      <c r="K20" s="16"/>
      <c r="L20" s="16"/>
      <c r="M20" s="46"/>
      <c r="N20" s="20"/>
    </row>
    <row r="21" spans="1:14">
      <c r="A21" s="59" t="s">
        <v>352</v>
      </c>
      <c r="B21" s="59"/>
      <c r="C21" s="59"/>
      <c r="D21" s="59"/>
      <c r="E21" s="59"/>
      <c r="F21" s="59"/>
      <c r="G21" s="59"/>
      <c r="H21" s="59"/>
      <c r="I21" s="59"/>
      <c r="J21" s="59"/>
      <c r="K21" s="59"/>
      <c r="L21" s="59"/>
      <c r="M21" s="80" t="s">
        <v>379</v>
      </c>
      <c r="N21" s="81"/>
    </row>
    <row r="22" spans="1:14">
      <c r="A22" s="28"/>
      <c r="B22" s="28"/>
      <c r="C22" s="28"/>
      <c r="D22" s="28"/>
      <c r="E22" s="28"/>
      <c r="F22" s="28"/>
      <c r="G22" s="28"/>
      <c r="H22" s="28"/>
      <c r="I22" s="28"/>
      <c r="J22" s="28"/>
      <c r="K22" s="28"/>
      <c r="L22" s="28"/>
      <c r="M22" s="28"/>
      <c r="N22" s="28"/>
    </row>
    <row r="23" spans="1:14">
      <c r="A23" s="60" t="s">
        <v>380</v>
      </c>
      <c r="B23" s="61"/>
      <c r="C23" s="61"/>
      <c r="D23" s="61"/>
      <c r="E23" s="61"/>
      <c r="F23" s="61"/>
      <c r="G23" s="62"/>
      <c r="H23" s="41" t="s">
        <v>381</v>
      </c>
      <c r="I23" s="41"/>
      <c r="J23" s="41"/>
      <c r="K23" s="41"/>
      <c r="L23" s="41"/>
      <c r="M23" s="4" t="s">
        <v>382</v>
      </c>
      <c r="N23" s="4"/>
    </row>
    <row r="24" spans="1:14">
      <c r="A24" s="28"/>
      <c r="B24" s="28"/>
      <c r="C24" s="28"/>
      <c r="D24" s="28"/>
      <c r="E24" s="28"/>
      <c r="F24" s="28"/>
      <c r="G24" s="28"/>
      <c r="H24" s="15"/>
      <c r="I24" s="16"/>
      <c r="J24" s="16"/>
      <c r="K24" s="16"/>
      <c r="L24" s="16"/>
      <c r="M24" s="12"/>
      <c r="N24" s="47"/>
    </row>
    <row r="25" spans="1:14">
      <c r="A25" s="15"/>
      <c r="B25" s="16"/>
      <c r="C25" s="16"/>
      <c r="D25" s="16"/>
      <c r="E25" s="16"/>
      <c r="F25" s="16"/>
      <c r="G25" s="14"/>
      <c r="H25" s="15"/>
      <c r="I25" s="16"/>
      <c r="J25" s="16"/>
      <c r="K25" s="16"/>
      <c r="L25" s="16"/>
      <c r="M25" s="18"/>
      <c r="N25" s="36"/>
    </row>
    <row r="26" spans="1:14">
      <c r="A26" s="28"/>
      <c r="B26" s="28"/>
      <c r="C26" s="28"/>
      <c r="D26" s="28"/>
      <c r="E26" s="28"/>
      <c r="F26" s="28"/>
      <c r="G26" s="28"/>
      <c r="H26" s="15"/>
      <c r="I26" s="16"/>
      <c r="J26" s="16"/>
      <c r="K26" s="16"/>
      <c r="L26" s="16"/>
      <c r="M26" s="46"/>
      <c r="N26" s="20"/>
    </row>
    <row r="27" spans="1:14">
      <c r="A27" s="59" t="s">
        <v>353</v>
      </c>
      <c r="B27" s="59"/>
      <c r="C27" s="59"/>
      <c r="D27" s="59"/>
      <c r="E27" s="59"/>
      <c r="F27" s="59"/>
      <c r="G27" s="59"/>
      <c r="H27" s="59"/>
      <c r="I27" s="59"/>
      <c r="J27" s="59"/>
      <c r="K27" s="59"/>
      <c r="L27" s="59"/>
      <c r="M27" s="80" t="s">
        <v>379</v>
      </c>
      <c r="N27" s="81"/>
    </row>
    <row r="28" spans="1:14">
      <c r="A28" s="28"/>
      <c r="B28" s="28"/>
      <c r="C28" s="28"/>
      <c r="D28" s="28"/>
      <c r="E28" s="28"/>
      <c r="F28" s="28"/>
      <c r="G28" s="28"/>
      <c r="H28" s="28"/>
      <c r="I28" s="28"/>
      <c r="J28" s="28"/>
      <c r="K28" s="28"/>
      <c r="L28" s="28"/>
      <c r="M28" s="28"/>
      <c r="N28" s="28"/>
    </row>
    <row r="29" spans="1:14">
      <c r="A29" s="60" t="s">
        <v>380</v>
      </c>
      <c r="B29" s="61"/>
      <c r="C29" s="61"/>
      <c r="D29" s="61"/>
      <c r="E29" s="61"/>
      <c r="F29" s="61"/>
      <c r="G29" s="62"/>
      <c r="H29" s="41" t="s">
        <v>381</v>
      </c>
      <c r="I29" s="41"/>
      <c r="J29" s="41"/>
      <c r="K29" s="41"/>
      <c r="L29" s="41"/>
      <c r="M29" s="4" t="s">
        <v>382</v>
      </c>
      <c r="N29" s="4"/>
    </row>
    <row r="30" spans="1:14">
      <c r="A30" s="28"/>
      <c r="B30" s="28"/>
      <c r="C30" s="28"/>
      <c r="D30" s="28"/>
      <c r="E30" s="28"/>
      <c r="F30" s="28"/>
      <c r="G30" s="28"/>
      <c r="H30" s="15"/>
      <c r="I30" s="16"/>
      <c r="J30" s="16"/>
      <c r="K30" s="16"/>
      <c r="L30" s="16"/>
      <c r="M30" s="12"/>
      <c r="N30" s="47"/>
    </row>
    <row r="31" spans="1:14">
      <c r="A31" s="15"/>
      <c r="B31" s="16"/>
      <c r="C31" s="16"/>
      <c r="D31" s="16"/>
      <c r="E31" s="16"/>
      <c r="F31" s="16"/>
      <c r="G31" s="14"/>
      <c r="H31" s="15"/>
      <c r="I31" s="16"/>
      <c r="J31" s="16"/>
      <c r="K31" s="16"/>
      <c r="L31" s="16"/>
      <c r="M31" s="18"/>
      <c r="N31" s="36"/>
    </row>
    <row r="32" spans="1:14">
      <c r="A32" s="28"/>
      <c r="B32" s="28"/>
      <c r="C32" s="28"/>
      <c r="D32" s="28"/>
      <c r="E32" s="28"/>
      <c r="F32" s="28"/>
      <c r="G32" s="28"/>
      <c r="H32" s="15"/>
      <c r="I32" s="16"/>
      <c r="J32" s="16"/>
      <c r="K32" s="16"/>
      <c r="L32" s="16"/>
      <c r="M32" s="46"/>
      <c r="N32" s="20"/>
    </row>
    <row r="33" spans="1:14">
      <c r="A33" s="59" t="s">
        <v>354</v>
      </c>
      <c r="B33" s="59"/>
      <c r="C33" s="59"/>
      <c r="D33" s="59"/>
      <c r="E33" s="59"/>
      <c r="F33" s="59"/>
      <c r="G33" s="59"/>
      <c r="H33" s="59"/>
      <c r="I33" s="59"/>
      <c r="J33" s="59"/>
      <c r="K33" s="59"/>
      <c r="L33" s="59"/>
      <c r="M33" s="80" t="s">
        <v>379</v>
      </c>
      <c r="N33" s="81"/>
    </row>
    <row r="34" spans="1:14">
      <c r="A34" s="28"/>
      <c r="B34" s="28"/>
      <c r="C34" s="28"/>
      <c r="D34" s="28"/>
      <c r="E34" s="28"/>
      <c r="F34" s="28"/>
      <c r="G34" s="28"/>
      <c r="H34" s="28"/>
      <c r="I34" s="28"/>
      <c r="J34" s="28"/>
      <c r="K34" s="28"/>
      <c r="L34" s="28"/>
      <c r="M34" s="28"/>
      <c r="N34" s="28"/>
    </row>
    <row r="35" spans="1:14">
      <c r="A35" s="60" t="s">
        <v>380</v>
      </c>
      <c r="B35" s="61"/>
      <c r="C35" s="61"/>
      <c r="D35" s="61"/>
      <c r="E35" s="61"/>
      <c r="F35" s="61"/>
      <c r="G35" s="62"/>
      <c r="H35" s="41" t="s">
        <v>381</v>
      </c>
      <c r="I35" s="41"/>
      <c r="J35" s="41"/>
      <c r="K35" s="41"/>
      <c r="L35" s="41"/>
      <c r="M35" s="4" t="s">
        <v>382</v>
      </c>
      <c r="N35" s="4"/>
    </row>
    <row r="36" spans="1:14">
      <c r="A36" s="28"/>
      <c r="B36" s="28"/>
      <c r="C36" s="28"/>
      <c r="D36" s="28"/>
      <c r="E36" s="28"/>
      <c r="F36" s="28"/>
      <c r="G36" s="28"/>
      <c r="H36" s="15"/>
      <c r="I36" s="16"/>
      <c r="J36" s="16"/>
      <c r="K36" s="16"/>
      <c r="L36" s="16"/>
      <c r="M36" s="12"/>
      <c r="N36" s="47"/>
    </row>
    <row r="37" spans="1:14">
      <c r="A37" s="15"/>
      <c r="B37" s="16"/>
      <c r="C37" s="16"/>
      <c r="D37" s="16"/>
      <c r="E37" s="16"/>
      <c r="F37" s="16"/>
      <c r="G37" s="14"/>
      <c r="H37" s="15"/>
      <c r="I37" s="16"/>
      <c r="J37" s="16"/>
      <c r="K37" s="16"/>
      <c r="L37" s="16"/>
      <c r="M37" s="18"/>
      <c r="N37" s="36"/>
    </row>
    <row r="38" spans="1:14">
      <c r="A38" s="28"/>
      <c r="B38" s="28"/>
      <c r="C38" s="28"/>
      <c r="D38" s="28"/>
      <c r="E38" s="28"/>
      <c r="F38" s="28"/>
      <c r="G38" s="28"/>
      <c r="H38" s="15"/>
      <c r="I38" s="16"/>
      <c r="J38" s="16"/>
      <c r="K38" s="16"/>
      <c r="L38" s="16"/>
      <c r="M38" s="46"/>
      <c r="N38" s="20"/>
    </row>
    <row r="39" spans="1:14">
      <c r="A39" s="59" t="s">
        <v>355</v>
      </c>
      <c r="B39" s="59"/>
      <c r="C39" s="59"/>
      <c r="D39" s="59"/>
      <c r="E39" s="59"/>
      <c r="F39" s="59"/>
      <c r="G39" s="59"/>
      <c r="H39" s="59"/>
      <c r="I39" s="59"/>
      <c r="J39" s="59"/>
      <c r="K39" s="59"/>
      <c r="L39" s="59"/>
      <c r="M39" s="80" t="s">
        <v>379</v>
      </c>
      <c r="N39" s="81"/>
    </row>
    <row r="40" spans="1:14">
      <c r="A40" s="28"/>
      <c r="B40" s="28"/>
      <c r="C40" s="28"/>
      <c r="D40" s="28"/>
      <c r="E40" s="28"/>
      <c r="F40" s="28"/>
      <c r="G40" s="28"/>
      <c r="H40" s="28"/>
      <c r="I40" s="28"/>
      <c r="J40" s="28"/>
      <c r="K40" s="28"/>
      <c r="L40" s="28"/>
      <c r="M40" s="28"/>
      <c r="N40" s="28"/>
    </row>
    <row r="41" spans="1:14">
      <c r="A41" s="60" t="s">
        <v>380</v>
      </c>
      <c r="B41" s="61"/>
      <c r="C41" s="61"/>
      <c r="D41" s="61"/>
      <c r="E41" s="61"/>
      <c r="F41" s="61"/>
      <c r="G41" s="62"/>
      <c r="H41" s="41" t="s">
        <v>381</v>
      </c>
      <c r="I41" s="41"/>
      <c r="J41" s="41"/>
      <c r="K41" s="41"/>
      <c r="L41" s="41"/>
      <c r="M41" s="4" t="s">
        <v>382</v>
      </c>
      <c r="N41" s="4"/>
    </row>
    <row r="42" spans="1:14">
      <c r="A42" s="28"/>
      <c r="B42" s="28"/>
      <c r="C42" s="28"/>
      <c r="D42" s="28"/>
      <c r="E42" s="28"/>
      <c r="F42" s="28"/>
      <c r="G42" s="28"/>
      <c r="H42" s="15"/>
      <c r="I42" s="16"/>
      <c r="J42" s="16"/>
      <c r="K42" s="16"/>
      <c r="L42" s="16"/>
      <c r="M42" s="12"/>
      <c r="N42" s="47"/>
    </row>
    <row r="43" spans="1:14">
      <c r="A43" s="15"/>
      <c r="B43" s="16"/>
      <c r="C43" s="16"/>
      <c r="D43" s="16"/>
      <c r="E43" s="16"/>
      <c r="F43" s="16"/>
      <c r="G43" s="14"/>
      <c r="H43" s="15"/>
      <c r="I43" s="16"/>
      <c r="J43" s="16"/>
      <c r="K43" s="16"/>
      <c r="L43" s="16"/>
      <c r="M43" s="18"/>
      <c r="N43" s="36"/>
    </row>
    <row r="44" spans="1:14">
      <c r="A44" s="28"/>
      <c r="B44" s="28"/>
      <c r="C44" s="28"/>
      <c r="D44" s="28"/>
      <c r="E44" s="28"/>
      <c r="F44" s="28"/>
      <c r="G44" s="28"/>
      <c r="H44" s="15"/>
      <c r="I44" s="16"/>
      <c r="J44" s="16"/>
      <c r="K44" s="16"/>
      <c r="L44" s="16"/>
      <c r="M44" s="46"/>
      <c r="N44" s="20"/>
    </row>
    <row r="45" spans="1:14">
      <c r="A45" s="59" t="s">
        <v>356</v>
      </c>
      <c r="B45" s="59"/>
      <c r="C45" s="59"/>
      <c r="D45" s="59"/>
      <c r="E45" s="59"/>
      <c r="F45" s="59"/>
      <c r="G45" s="59"/>
      <c r="H45" s="59"/>
      <c r="I45" s="59"/>
      <c r="J45" s="59"/>
      <c r="K45" s="59"/>
      <c r="L45" s="59"/>
      <c r="M45" s="80" t="s">
        <v>379</v>
      </c>
      <c r="N45" s="81"/>
    </row>
    <row r="46" spans="1:14">
      <c r="A46" s="28"/>
      <c r="B46" s="28"/>
      <c r="C46" s="28"/>
      <c r="D46" s="28"/>
      <c r="E46" s="28"/>
      <c r="F46" s="28"/>
      <c r="G46" s="28"/>
      <c r="H46" s="28"/>
      <c r="I46" s="28"/>
      <c r="J46" s="28"/>
      <c r="K46" s="28"/>
      <c r="L46" s="28"/>
      <c r="M46" s="28"/>
      <c r="N46" s="28"/>
    </row>
    <row r="47" spans="1:14">
      <c r="A47" s="60" t="s">
        <v>380</v>
      </c>
      <c r="B47" s="61"/>
      <c r="C47" s="61"/>
      <c r="D47" s="61"/>
      <c r="E47" s="61"/>
      <c r="F47" s="61"/>
      <c r="G47" s="62"/>
      <c r="H47" s="41" t="s">
        <v>381</v>
      </c>
      <c r="I47" s="41"/>
      <c r="J47" s="41"/>
      <c r="K47" s="41"/>
      <c r="L47" s="41"/>
      <c r="M47" s="4" t="s">
        <v>382</v>
      </c>
      <c r="N47" s="4"/>
    </row>
    <row r="48" spans="1:14">
      <c r="A48" s="28"/>
      <c r="B48" s="28"/>
      <c r="C48" s="28"/>
      <c r="D48" s="28"/>
      <c r="E48" s="28"/>
      <c r="F48" s="28"/>
      <c r="G48" s="28"/>
      <c r="H48" s="15"/>
      <c r="I48" s="16"/>
      <c r="J48" s="16"/>
      <c r="K48" s="16"/>
      <c r="L48" s="16"/>
      <c r="M48" s="12"/>
      <c r="N48" s="47"/>
    </row>
    <row r="49" spans="1:14">
      <c r="A49" s="15"/>
      <c r="B49" s="16"/>
      <c r="C49" s="16"/>
      <c r="D49" s="16"/>
      <c r="E49" s="16"/>
      <c r="F49" s="16"/>
      <c r="G49" s="14"/>
      <c r="H49" s="15"/>
      <c r="I49" s="16"/>
      <c r="J49" s="16"/>
      <c r="K49" s="16"/>
      <c r="L49" s="16"/>
      <c r="M49" s="18"/>
      <c r="N49" s="36"/>
    </row>
    <row r="50" spans="1:14">
      <c r="A50" s="28"/>
      <c r="B50" s="28"/>
      <c r="C50" s="28"/>
      <c r="D50" s="28"/>
      <c r="E50" s="28"/>
      <c r="F50" s="28"/>
      <c r="G50" s="28"/>
      <c r="H50" s="15"/>
      <c r="I50" s="16"/>
      <c r="J50" s="16"/>
      <c r="K50" s="16"/>
      <c r="L50" s="16"/>
      <c r="M50" s="46"/>
      <c r="N50" s="20"/>
    </row>
    <row r="51" spans="1:14">
      <c r="A51" s="59" t="s">
        <v>357</v>
      </c>
      <c r="B51" s="59"/>
      <c r="C51" s="59"/>
      <c r="D51" s="59"/>
      <c r="E51" s="59"/>
      <c r="F51" s="59"/>
      <c r="G51" s="59"/>
      <c r="H51" s="59"/>
      <c r="I51" s="59"/>
      <c r="J51" s="59"/>
      <c r="K51" s="59"/>
      <c r="L51" s="59"/>
      <c r="M51" s="80" t="s">
        <v>379</v>
      </c>
      <c r="N51" s="81"/>
    </row>
    <row r="52" spans="1:14">
      <c r="A52" s="28"/>
      <c r="B52" s="28"/>
      <c r="C52" s="28"/>
      <c r="D52" s="28"/>
      <c r="E52" s="28"/>
      <c r="F52" s="28"/>
      <c r="G52" s="28"/>
      <c r="H52" s="28"/>
      <c r="I52" s="28"/>
      <c r="J52" s="28"/>
      <c r="K52" s="28"/>
      <c r="L52" s="28"/>
      <c r="M52" s="28"/>
      <c r="N52" s="28"/>
    </row>
    <row r="53" spans="1:14">
      <c r="A53" s="60" t="s">
        <v>380</v>
      </c>
      <c r="B53" s="61"/>
      <c r="C53" s="61"/>
      <c r="D53" s="61"/>
      <c r="E53" s="61"/>
      <c r="F53" s="61"/>
      <c r="G53" s="62"/>
      <c r="H53" s="41" t="s">
        <v>381</v>
      </c>
      <c r="I53" s="41"/>
      <c r="J53" s="41"/>
      <c r="K53" s="41"/>
      <c r="L53" s="41"/>
      <c r="M53" s="4" t="s">
        <v>382</v>
      </c>
      <c r="N53" s="4"/>
    </row>
    <row r="54" spans="1:14">
      <c r="A54" s="28"/>
      <c r="B54" s="28"/>
      <c r="C54" s="28"/>
      <c r="D54" s="28"/>
      <c r="E54" s="28"/>
      <c r="F54" s="28"/>
      <c r="G54" s="28"/>
      <c r="H54" s="15"/>
      <c r="I54" s="16"/>
      <c r="J54" s="16"/>
      <c r="K54" s="16"/>
      <c r="L54" s="16"/>
      <c r="M54" s="12"/>
      <c r="N54" s="47"/>
    </row>
    <row r="55" spans="1:14">
      <c r="A55" s="15"/>
      <c r="B55" s="16"/>
      <c r="C55" s="16"/>
      <c r="D55" s="16"/>
      <c r="E55" s="16"/>
      <c r="F55" s="16"/>
      <c r="G55" s="14"/>
      <c r="H55" s="15"/>
      <c r="I55" s="16"/>
      <c r="J55" s="16"/>
      <c r="K55" s="16"/>
      <c r="L55" s="16"/>
      <c r="M55" s="18"/>
      <c r="N55" s="36"/>
    </row>
    <row r="56" spans="1:14">
      <c r="A56" s="28"/>
      <c r="B56" s="28"/>
      <c r="C56" s="28"/>
      <c r="D56" s="28"/>
      <c r="E56" s="28"/>
      <c r="F56" s="28"/>
      <c r="G56" s="28"/>
      <c r="H56" s="15"/>
      <c r="I56" s="16"/>
      <c r="J56" s="16"/>
      <c r="K56" s="16"/>
      <c r="L56" s="16"/>
      <c r="M56" s="46"/>
      <c r="N56" s="20"/>
    </row>
    <row r="57" ht="16.5" spans="1:14">
      <c r="A57" s="63" t="s">
        <v>85</v>
      </c>
      <c r="B57" s="64"/>
      <c r="C57" s="64"/>
      <c r="D57" s="64"/>
      <c r="E57" s="64"/>
      <c r="F57" s="64"/>
      <c r="G57" s="64"/>
      <c r="H57" s="64"/>
      <c r="I57" s="64"/>
      <c r="J57" s="64"/>
      <c r="K57" s="64"/>
      <c r="L57" s="64"/>
      <c r="M57" s="64"/>
      <c r="N57" s="64"/>
    </row>
    <row r="58" ht="15.75" spans="1:14">
      <c r="A58" s="65" t="s">
        <v>86</v>
      </c>
      <c r="B58" s="66"/>
      <c r="C58" s="67"/>
      <c r="D58" s="68"/>
      <c r="E58" s="69"/>
      <c r="F58" s="69"/>
      <c r="G58" s="69"/>
      <c r="H58" s="69"/>
      <c r="I58" s="69"/>
      <c r="J58" s="69"/>
      <c r="K58" s="69"/>
      <c r="L58" s="69"/>
      <c r="M58" s="69"/>
      <c r="N58" s="82"/>
    </row>
    <row r="59" spans="1:14">
      <c r="A59" s="70" t="s">
        <v>87</v>
      </c>
      <c r="B59" s="70"/>
      <c r="C59" s="71"/>
      <c r="D59" s="72"/>
      <c r="E59" s="73"/>
      <c r="F59" s="73"/>
      <c r="G59" s="73"/>
      <c r="H59" s="73"/>
      <c r="I59" s="73"/>
      <c r="J59" s="73"/>
      <c r="K59" s="73"/>
      <c r="L59" s="73"/>
      <c r="M59" s="73"/>
      <c r="N59" s="83"/>
    </row>
    <row r="60" spans="1:14">
      <c r="A60" s="70"/>
      <c r="B60" s="70"/>
      <c r="C60" s="71"/>
      <c r="D60" s="72"/>
      <c r="E60" s="73"/>
      <c r="F60" s="73"/>
      <c r="G60" s="73"/>
      <c r="H60" s="73"/>
      <c r="I60" s="73"/>
      <c r="J60" s="73"/>
      <c r="K60" s="73"/>
      <c r="L60" s="73"/>
      <c r="M60" s="73"/>
      <c r="N60" s="83"/>
    </row>
    <row r="61" ht="15.75" spans="1:14">
      <c r="A61" s="70"/>
      <c r="B61" s="70"/>
      <c r="C61" s="71"/>
      <c r="D61" s="74"/>
      <c r="E61" s="75"/>
      <c r="F61" s="75"/>
      <c r="G61" s="75"/>
      <c r="H61" s="75"/>
      <c r="I61" s="75"/>
      <c r="J61" s="75"/>
      <c r="K61" s="75"/>
      <c r="L61" s="75"/>
      <c r="M61" s="75"/>
      <c r="N61" s="84"/>
    </row>
    <row r="62" spans="1:14">
      <c r="A62" s="76" t="s">
        <v>42</v>
      </c>
      <c r="B62" s="77" t="s">
        <v>88</v>
      </c>
      <c r="C62" s="78"/>
      <c r="D62" s="78"/>
      <c r="E62" s="78"/>
      <c r="F62" s="78"/>
      <c r="G62" s="78"/>
      <c r="H62" s="78"/>
      <c r="I62" s="78"/>
      <c r="J62" s="78"/>
      <c r="K62" s="78"/>
      <c r="L62" s="78"/>
      <c r="M62" s="78"/>
      <c r="N62" s="78"/>
    </row>
    <row r="63" spans="1:14">
      <c r="A63" s="11" t="s">
        <v>168</v>
      </c>
      <c r="B63" s="7" t="s">
        <v>383</v>
      </c>
      <c r="C63" s="7"/>
      <c r="D63" s="7"/>
      <c r="E63" s="7"/>
      <c r="F63" s="7"/>
      <c r="G63" s="7"/>
      <c r="H63" s="7"/>
      <c r="I63" s="7"/>
      <c r="J63" s="7"/>
      <c r="K63" s="7"/>
      <c r="L63" s="7"/>
      <c r="M63" s="7"/>
      <c r="N63" s="7"/>
    </row>
  </sheetData>
  <mergeCells count="107">
    <mergeCell ref="A1:L1"/>
    <mergeCell ref="M1:N1"/>
    <mergeCell ref="A2:N2"/>
    <mergeCell ref="A3:B3"/>
    <mergeCell ref="C3:N3"/>
    <mergeCell ref="A4:B4"/>
    <mergeCell ref="C4:N4"/>
    <mergeCell ref="C5:N5"/>
    <mergeCell ref="C6:N6"/>
    <mergeCell ref="C7:N7"/>
    <mergeCell ref="C8:N8"/>
    <mergeCell ref="A9:L9"/>
    <mergeCell ref="A10:N10"/>
    <mergeCell ref="A11:G11"/>
    <mergeCell ref="M11:N11"/>
    <mergeCell ref="A12:G12"/>
    <mergeCell ref="H12:L12"/>
    <mergeCell ref="A13:G13"/>
    <mergeCell ref="H13:L13"/>
    <mergeCell ref="A14:G14"/>
    <mergeCell ref="H14:L14"/>
    <mergeCell ref="A15:L15"/>
    <mergeCell ref="A16:N16"/>
    <mergeCell ref="A17:G17"/>
    <mergeCell ref="M17:N17"/>
    <mergeCell ref="A18:G18"/>
    <mergeCell ref="H18:L18"/>
    <mergeCell ref="A19:G19"/>
    <mergeCell ref="H19:L19"/>
    <mergeCell ref="A20:G20"/>
    <mergeCell ref="H20:L20"/>
    <mergeCell ref="A21:L21"/>
    <mergeCell ref="A22:N22"/>
    <mergeCell ref="A23:G23"/>
    <mergeCell ref="M23:N23"/>
    <mergeCell ref="A24:G24"/>
    <mergeCell ref="H24:L24"/>
    <mergeCell ref="A25:G25"/>
    <mergeCell ref="H25:L25"/>
    <mergeCell ref="A26:G26"/>
    <mergeCell ref="H26:L26"/>
    <mergeCell ref="A27:L27"/>
    <mergeCell ref="A28:N28"/>
    <mergeCell ref="A29:G29"/>
    <mergeCell ref="M29:N29"/>
    <mergeCell ref="A30:G30"/>
    <mergeCell ref="H30:L30"/>
    <mergeCell ref="A31:G31"/>
    <mergeCell ref="H31:L31"/>
    <mergeCell ref="A32:G32"/>
    <mergeCell ref="H32:L32"/>
    <mergeCell ref="A33:L33"/>
    <mergeCell ref="A34:N34"/>
    <mergeCell ref="A35:G35"/>
    <mergeCell ref="M35:N35"/>
    <mergeCell ref="A36:G36"/>
    <mergeCell ref="H36:L36"/>
    <mergeCell ref="A37:G37"/>
    <mergeCell ref="H37:L37"/>
    <mergeCell ref="A38:G38"/>
    <mergeCell ref="H38:L38"/>
    <mergeCell ref="A39:L39"/>
    <mergeCell ref="A40:N40"/>
    <mergeCell ref="A41:G41"/>
    <mergeCell ref="M41:N41"/>
    <mergeCell ref="A42:G42"/>
    <mergeCell ref="H42:L42"/>
    <mergeCell ref="A43:G43"/>
    <mergeCell ref="H43:L43"/>
    <mergeCell ref="A44:G44"/>
    <mergeCell ref="H44:L44"/>
    <mergeCell ref="A45:L45"/>
    <mergeCell ref="A46:N46"/>
    <mergeCell ref="A47:G47"/>
    <mergeCell ref="M47:N47"/>
    <mergeCell ref="A48:G48"/>
    <mergeCell ref="H48:L48"/>
    <mergeCell ref="A49:G49"/>
    <mergeCell ref="H49:L49"/>
    <mergeCell ref="A50:G50"/>
    <mergeCell ref="H50:L50"/>
    <mergeCell ref="A51:L51"/>
    <mergeCell ref="A52:N52"/>
    <mergeCell ref="A53:G53"/>
    <mergeCell ref="M53:N53"/>
    <mergeCell ref="A54:G54"/>
    <mergeCell ref="H54:L54"/>
    <mergeCell ref="A55:G55"/>
    <mergeCell ref="H55:L55"/>
    <mergeCell ref="A56:G56"/>
    <mergeCell ref="H56:L56"/>
    <mergeCell ref="A57:N57"/>
    <mergeCell ref="A58:C58"/>
    <mergeCell ref="D58:N58"/>
    <mergeCell ref="B62:N62"/>
    <mergeCell ref="B63:N63"/>
    <mergeCell ref="A5:B8"/>
    <mergeCell ref="M12:N14"/>
    <mergeCell ref="M18:N20"/>
    <mergeCell ref="M24:N26"/>
    <mergeCell ref="M30:N32"/>
    <mergeCell ref="M36:N38"/>
    <mergeCell ref="M42:N44"/>
    <mergeCell ref="M48:N50"/>
    <mergeCell ref="M54:N56"/>
    <mergeCell ref="A59:C61"/>
    <mergeCell ref="D59:N61"/>
  </mergeCells>
  <pageMargins left="0.554166666666667" right="0.554166666666667" top="1" bottom="0.605555555555556" header="0.511805555555556" footer="0.511805555555556"/>
  <pageSetup paperSize="9" orientation="landscape" horizontalDpi="600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8"/>
  <sheetViews>
    <sheetView workbookViewId="0">
      <selection activeCell="A2" sqref="A2:I2"/>
    </sheetView>
  </sheetViews>
  <sheetFormatPr defaultColWidth="9.14285714285714" defaultRowHeight="15"/>
  <sheetData>
    <row r="1" spans="1:9">
      <c r="A1" s="38"/>
      <c r="B1" s="38"/>
      <c r="C1" s="38"/>
      <c r="D1" s="38"/>
      <c r="E1" s="38"/>
      <c r="F1" s="38"/>
      <c r="G1" s="38"/>
      <c r="H1" s="32" t="s">
        <v>384</v>
      </c>
      <c r="I1" s="32"/>
    </row>
    <row r="2" spans="1:9">
      <c r="A2" s="39" t="s">
        <v>385</v>
      </c>
      <c r="B2" s="39"/>
      <c r="C2" s="39"/>
      <c r="D2" s="39"/>
      <c r="E2" s="39"/>
      <c r="F2" s="39"/>
      <c r="G2" s="39"/>
      <c r="H2" s="39"/>
      <c r="I2" s="39"/>
    </row>
    <row r="3" spans="1:9">
      <c r="A3" s="11" t="s">
        <v>386</v>
      </c>
      <c r="B3" s="28"/>
      <c r="C3" s="28"/>
      <c r="D3" s="28"/>
      <c r="E3" s="28"/>
      <c r="F3" s="28"/>
      <c r="G3" s="28"/>
      <c r="H3" s="28"/>
      <c r="I3" s="28"/>
    </row>
    <row r="4" spans="1:9">
      <c r="A4" s="7" t="s">
        <v>387</v>
      </c>
      <c r="B4" s="7"/>
      <c r="C4" s="7"/>
      <c r="D4" s="7"/>
      <c r="E4" s="7"/>
      <c r="F4" s="40"/>
      <c r="G4" s="40"/>
      <c r="H4" s="40"/>
      <c r="I4" s="40"/>
    </row>
    <row r="5" spans="1:9">
      <c r="A5" s="7" t="s">
        <v>388</v>
      </c>
      <c r="B5" s="7"/>
      <c r="C5" s="7"/>
      <c r="D5" s="40"/>
      <c r="E5" s="40"/>
      <c r="F5" s="28"/>
      <c r="G5" s="28"/>
      <c r="H5" s="28"/>
      <c r="I5" s="28"/>
    </row>
    <row r="6" spans="1:9">
      <c r="A6" s="11" t="s">
        <v>389</v>
      </c>
      <c r="B6" s="28"/>
      <c r="C6" s="28"/>
      <c r="D6" s="28"/>
      <c r="E6" s="28"/>
      <c r="F6" s="41" t="s">
        <v>390</v>
      </c>
      <c r="G6" s="42"/>
      <c r="H6" s="11" t="s">
        <v>391</v>
      </c>
      <c r="I6" s="42"/>
    </row>
    <row r="7" spans="1:9">
      <c r="A7" s="4" t="s">
        <v>392</v>
      </c>
      <c r="B7" s="4"/>
      <c r="C7" s="4"/>
      <c r="D7" s="4"/>
      <c r="E7" s="4"/>
      <c r="F7" s="4"/>
      <c r="G7" s="4"/>
      <c r="H7" s="4"/>
      <c r="I7" s="4"/>
    </row>
    <row r="8" spans="1:9">
      <c r="A8" s="7" t="s">
        <v>393</v>
      </c>
      <c r="B8" s="7"/>
      <c r="C8" s="7"/>
      <c r="D8" s="7"/>
      <c r="E8" s="7"/>
      <c r="F8" s="7"/>
      <c r="G8" s="7"/>
      <c r="H8" s="7"/>
      <c r="I8" s="7"/>
    </row>
    <row r="9" spans="1:9">
      <c r="A9" s="7" t="s">
        <v>394</v>
      </c>
      <c r="B9" s="7"/>
      <c r="C9" s="7"/>
      <c r="D9" s="7"/>
      <c r="E9" s="7"/>
      <c r="F9" s="7"/>
      <c r="G9" s="7"/>
      <c r="H9" s="7"/>
      <c r="I9" s="7"/>
    </row>
    <row r="10" spans="1:9">
      <c r="A10" s="28"/>
      <c r="B10" s="28"/>
      <c r="C10" s="28"/>
      <c r="D10" s="28"/>
      <c r="E10" s="28"/>
      <c r="F10" s="28"/>
      <c r="G10" s="28"/>
      <c r="H10" s="28"/>
      <c r="I10" s="28"/>
    </row>
    <row r="11" spans="1:9">
      <c r="A11" s="4" t="s">
        <v>395</v>
      </c>
      <c r="B11" s="4"/>
      <c r="C11" s="28"/>
      <c r="D11" s="28"/>
      <c r="E11" s="7" t="s">
        <v>396</v>
      </c>
      <c r="F11" s="7"/>
      <c r="G11" s="7"/>
      <c r="H11" s="7"/>
      <c r="I11" s="7"/>
    </row>
    <row r="12" spans="1:9">
      <c r="A12" s="28"/>
      <c r="B12" s="28"/>
      <c r="C12" s="4" t="s">
        <v>397</v>
      </c>
      <c r="D12" s="11"/>
      <c r="E12" s="42"/>
      <c r="F12" s="4" t="s">
        <v>398</v>
      </c>
      <c r="G12" s="4"/>
      <c r="H12" s="4"/>
      <c r="I12" s="4"/>
    </row>
    <row r="13" spans="1:9">
      <c r="A13" s="4"/>
      <c r="B13" s="4"/>
      <c r="C13" s="4" t="s">
        <v>86</v>
      </c>
      <c r="D13" s="4"/>
      <c r="E13" s="4"/>
      <c r="F13" s="4"/>
      <c r="G13" s="4" t="s">
        <v>399</v>
      </c>
      <c r="H13" s="4"/>
      <c r="I13" s="4"/>
    </row>
    <row r="14" spans="1:9">
      <c r="A14" s="4" t="s">
        <v>400</v>
      </c>
      <c r="B14" s="4"/>
      <c r="C14" s="28"/>
      <c r="D14" s="28"/>
      <c r="E14" s="28"/>
      <c r="F14" s="28"/>
      <c r="G14" s="43"/>
      <c r="H14" s="43"/>
      <c r="I14" s="43"/>
    </row>
    <row r="15" spans="1:9">
      <c r="A15" s="4" t="s">
        <v>401</v>
      </c>
      <c r="B15" s="4"/>
      <c r="C15" s="28"/>
      <c r="D15" s="28"/>
      <c r="E15" s="28"/>
      <c r="F15" s="28"/>
      <c r="G15" s="43"/>
      <c r="H15" s="43"/>
      <c r="I15" s="43"/>
    </row>
    <row r="16" spans="1:9">
      <c r="A16" s="4" t="s">
        <v>402</v>
      </c>
      <c r="B16" s="4"/>
      <c r="C16" s="28"/>
      <c r="D16" s="28"/>
      <c r="E16" s="28"/>
      <c r="F16" s="28"/>
      <c r="G16" s="43"/>
      <c r="H16" s="43"/>
      <c r="I16" s="43"/>
    </row>
    <row r="17" spans="1:9">
      <c r="A17" s="44" t="s">
        <v>403</v>
      </c>
      <c r="B17" s="44"/>
      <c r="C17" s="44"/>
      <c r="D17" s="44"/>
      <c r="E17" s="28"/>
      <c r="F17" s="28"/>
      <c r="G17" s="28"/>
      <c r="H17" s="44" t="s">
        <v>404</v>
      </c>
      <c r="I17" s="44"/>
    </row>
    <row r="18" spans="1:9">
      <c r="A18" s="44"/>
      <c r="B18" s="44"/>
      <c r="C18" s="44"/>
      <c r="D18" s="44"/>
      <c r="E18" s="45" t="s">
        <v>405</v>
      </c>
      <c r="F18" s="45" t="s">
        <v>406</v>
      </c>
      <c r="G18" s="45" t="s">
        <v>407</v>
      </c>
      <c r="H18" s="44"/>
      <c r="I18" s="44"/>
    </row>
    <row r="19" spans="1:9">
      <c r="A19" s="12"/>
      <c r="B19" s="13"/>
      <c r="C19" s="13"/>
      <c r="D19" s="13"/>
      <c r="E19" s="13"/>
      <c r="F19" s="13"/>
      <c r="G19" s="13"/>
      <c r="H19" s="13"/>
      <c r="I19" s="47"/>
    </row>
    <row r="20" spans="1:9">
      <c r="A20" s="46"/>
      <c r="B20" s="19"/>
      <c r="C20" s="19"/>
      <c r="D20" s="19"/>
      <c r="E20" s="19"/>
      <c r="F20" s="19"/>
      <c r="G20" s="19"/>
      <c r="H20" s="19"/>
      <c r="I20" s="20"/>
    </row>
    <row r="21" spans="1:9">
      <c r="A21" s="7" t="s">
        <v>408</v>
      </c>
      <c r="B21" s="7"/>
      <c r="C21" s="7"/>
      <c r="D21" s="7"/>
      <c r="E21" s="7"/>
      <c r="F21" s="7"/>
      <c r="G21" s="7"/>
      <c r="H21" s="7"/>
      <c r="I21" s="7"/>
    </row>
    <row r="22" spans="1:9">
      <c r="A22" s="7" t="s">
        <v>409</v>
      </c>
      <c r="B22" s="7"/>
      <c r="C22" s="7"/>
      <c r="D22" s="7"/>
      <c r="E22" s="7"/>
      <c r="F22" s="7"/>
      <c r="G22" s="7"/>
      <c r="H22" s="7"/>
      <c r="I22" s="7"/>
    </row>
    <row r="23" spans="1:9">
      <c r="A23" s="7" t="s">
        <v>410</v>
      </c>
      <c r="B23" s="7"/>
      <c r="C23" s="7"/>
      <c r="D23" s="7"/>
      <c r="E23" s="7"/>
      <c r="F23" s="7"/>
      <c r="G23" s="7"/>
      <c r="H23" s="7"/>
      <c r="I23" s="7"/>
    </row>
    <row r="24" spans="1:9">
      <c r="A24" s="7" t="s">
        <v>411</v>
      </c>
      <c r="B24" s="7"/>
      <c r="C24" s="7"/>
      <c r="D24" s="7"/>
      <c r="E24" s="7"/>
      <c r="F24" s="7"/>
      <c r="G24" s="7"/>
      <c r="H24" s="7"/>
      <c r="I24" s="7"/>
    </row>
    <row r="25" spans="1:9">
      <c r="A25" s="4" t="s">
        <v>412</v>
      </c>
      <c r="B25" s="4"/>
      <c r="C25" s="4"/>
      <c r="D25" s="4"/>
      <c r="E25" s="4"/>
      <c r="F25" s="4"/>
      <c r="G25" s="4" t="s">
        <v>413</v>
      </c>
      <c r="H25" s="4"/>
      <c r="I25" s="4"/>
    </row>
    <row r="26" spans="1:9">
      <c r="A26" s="15"/>
      <c r="B26" s="16"/>
      <c r="C26" s="16"/>
      <c r="D26" s="16"/>
      <c r="E26" s="16"/>
      <c r="F26" s="14"/>
      <c r="G26" s="15"/>
      <c r="H26" s="16"/>
      <c r="I26" s="14"/>
    </row>
    <row r="27" spans="1:9">
      <c r="A27" s="44" t="s">
        <v>414</v>
      </c>
      <c r="B27" s="44"/>
      <c r="C27" s="44"/>
      <c r="D27" s="44"/>
      <c r="E27" s="44"/>
      <c r="F27" s="44"/>
      <c r="G27" s="44" t="s">
        <v>87</v>
      </c>
      <c r="H27" s="44"/>
      <c r="I27" s="44"/>
    </row>
    <row r="28" spans="1:9">
      <c r="A28" s="44"/>
      <c r="B28" s="44"/>
      <c r="C28" s="44"/>
      <c r="D28" s="44"/>
      <c r="E28" s="44"/>
      <c r="F28" s="44"/>
      <c r="G28" s="44"/>
      <c r="H28" s="44"/>
      <c r="I28" s="44"/>
    </row>
    <row r="29" spans="1:9">
      <c r="A29" s="4" t="s">
        <v>86</v>
      </c>
      <c r="B29" s="4"/>
      <c r="C29" s="28"/>
      <c r="D29" s="28"/>
      <c r="E29" s="28"/>
      <c r="F29" s="15"/>
      <c r="G29" s="28"/>
      <c r="H29" s="28"/>
      <c r="I29" s="28"/>
    </row>
    <row r="30" spans="1:9">
      <c r="A30" s="4" t="s">
        <v>415</v>
      </c>
      <c r="B30" s="4"/>
      <c r="C30" s="28"/>
      <c r="D30" s="28"/>
      <c r="E30" s="28"/>
      <c r="F30" s="15"/>
      <c r="G30" s="28"/>
      <c r="H30" s="28"/>
      <c r="I30" s="28"/>
    </row>
    <row r="31" spans="7:9">
      <c r="G31" s="28"/>
      <c r="H31" s="28"/>
      <c r="I31" s="28"/>
    </row>
    <row r="32" spans="1:9">
      <c r="A32" s="4" t="s">
        <v>86</v>
      </c>
      <c r="B32" s="4"/>
      <c r="C32" s="28"/>
      <c r="D32" s="28"/>
      <c r="E32" s="28"/>
      <c r="F32" s="15"/>
      <c r="G32" s="28"/>
      <c r="H32" s="28"/>
      <c r="I32" s="28"/>
    </row>
    <row r="33" spans="1:9">
      <c r="A33" s="4" t="s">
        <v>415</v>
      </c>
      <c r="B33" s="4"/>
      <c r="C33" s="28"/>
      <c r="D33" s="28"/>
      <c r="E33" s="28"/>
      <c r="F33" s="15"/>
      <c r="G33" s="28"/>
      <c r="H33" s="28"/>
      <c r="I33" s="28"/>
    </row>
    <row r="34" spans="7:9">
      <c r="G34" s="28"/>
      <c r="H34" s="28"/>
      <c r="I34" s="28"/>
    </row>
    <row r="35" spans="1:9">
      <c r="A35" s="4" t="s">
        <v>86</v>
      </c>
      <c r="B35" s="4"/>
      <c r="C35" s="28"/>
      <c r="D35" s="28"/>
      <c r="E35" s="28"/>
      <c r="F35" s="15"/>
      <c r="G35" s="28"/>
      <c r="H35" s="28"/>
      <c r="I35" s="28"/>
    </row>
    <row r="36" spans="1:9">
      <c r="A36" s="4" t="s">
        <v>415</v>
      </c>
      <c r="B36" s="4"/>
      <c r="C36" s="28"/>
      <c r="D36" s="28"/>
      <c r="E36" s="28"/>
      <c r="F36" s="15"/>
      <c r="G36" s="28"/>
      <c r="H36" s="28"/>
      <c r="I36" s="28"/>
    </row>
    <row r="37" spans="7:9">
      <c r="G37" s="28"/>
      <c r="H37" s="28"/>
      <c r="I37" s="28"/>
    </row>
    <row r="38" spans="1:9">
      <c r="A38" s="4" t="s">
        <v>86</v>
      </c>
      <c r="B38" s="4"/>
      <c r="C38" s="28"/>
      <c r="D38" s="28"/>
      <c r="E38" s="28"/>
      <c r="F38" s="15"/>
      <c r="G38" s="28"/>
      <c r="H38" s="28"/>
      <c r="I38" s="28"/>
    </row>
    <row r="39" spans="1:9">
      <c r="A39" s="4" t="s">
        <v>415</v>
      </c>
      <c r="B39" s="4"/>
      <c r="C39" s="28"/>
      <c r="D39" s="28"/>
      <c r="E39" s="28"/>
      <c r="F39" s="15"/>
      <c r="G39" s="28"/>
      <c r="H39" s="28"/>
      <c r="I39" s="28"/>
    </row>
    <row r="40" spans="7:9">
      <c r="G40" s="28"/>
      <c r="H40" s="28"/>
      <c r="I40" s="28"/>
    </row>
    <row r="41" spans="1:9">
      <c r="A41" s="4" t="s">
        <v>86</v>
      </c>
      <c r="B41" s="4"/>
      <c r="C41" s="28"/>
      <c r="D41" s="28"/>
      <c r="E41" s="28"/>
      <c r="F41" s="15"/>
      <c r="G41" s="28"/>
      <c r="H41" s="28"/>
      <c r="I41" s="28"/>
    </row>
    <row r="42" spans="1:9">
      <c r="A42" s="4" t="s">
        <v>415</v>
      </c>
      <c r="B42" s="4"/>
      <c r="C42" s="28"/>
      <c r="D42" s="28"/>
      <c r="E42" s="28"/>
      <c r="F42" s="15"/>
      <c r="G42" s="28"/>
      <c r="H42" s="28"/>
      <c r="I42" s="28"/>
    </row>
    <row r="43" spans="7:9">
      <c r="G43" s="28"/>
      <c r="H43" s="28"/>
      <c r="I43" s="28"/>
    </row>
    <row r="47" spans="1:9">
      <c r="A47" s="44" t="s">
        <v>168</v>
      </c>
      <c r="B47" s="4" t="s">
        <v>416</v>
      </c>
      <c r="C47" s="4"/>
      <c r="D47" s="4"/>
      <c r="E47" s="4"/>
      <c r="F47" s="4"/>
      <c r="G47" s="4"/>
      <c r="H47" s="4"/>
      <c r="I47" s="4"/>
    </row>
    <row r="48" spans="1:9">
      <c r="A48" s="44"/>
      <c r="B48" s="7" t="s">
        <v>417</v>
      </c>
      <c r="C48" s="7"/>
      <c r="D48" s="7"/>
      <c r="E48" s="7"/>
      <c r="F48" s="7"/>
      <c r="G48" s="7"/>
      <c r="H48" s="7"/>
      <c r="I48" s="7"/>
    </row>
  </sheetData>
  <mergeCells count="73">
    <mergeCell ref="A1:G1"/>
    <mergeCell ref="H1:I1"/>
    <mergeCell ref="A2:I2"/>
    <mergeCell ref="B3:I3"/>
    <mergeCell ref="A4:E4"/>
    <mergeCell ref="F4:I4"/>
    <mergeCell ref="A5:C5"/>
    <mergeCell ref="D5:I5"/>
    <mergeCell ref="B6:E6"/>
    <mergeCell ref="A7:I7"/>
    <mergeCell ref="A8:I8"/>
    <mergeCell ref="A9:I9"/>
    <mergeCell ref="A10:I10"/>
    <mergeCell ref="A11:B11"/>
    <mergeCell ref="C11:D11"/>
    <mergeCell ref="E11:I11"/>
    <mergeCell ref="A12:B12"/>
    <mergeCell ref="C12:D12"/>
    <mergeCell ref="F12:I12"/>
    <mergeCell ref="A13:B13"/>
    <mergeCell ref="C13:F13"/>
    <mergeCell ref="G13:I13"/>
    <mergeCell ref="A14:B14"/>
    <mergeCell ref="C14:F14"/>
    <mergeCell ref="G14:I14"/>
    <mergeCell ref="A15:B15"/>
    <mergeCell ref="C15:F15"/>
    <mergeCell ref="G15:I15"/>
    <mergeCell ref="A16:B16"/>
    <mergeCell ref="C16:F16"/>
    <mergeCell ref="G16:I16"/>
    <mergeCell ref="A19:I19"/>
    <mergeCell ref="A20:I20"/>
    <mergeCell ref="A21:I21"/>
    <mergeCell ref="A22:I22"/>
    <mergeCell ref="A23:I23"/>
    <mergeCell ref="A24:I24"/>
    <mergeCell ref="A25:F25"/>
    <mergeCell ref="G25:I25"/>
    <mergeCell ref="A26:F26"/>
    <mergeCell ref="G26:I26"/>
    <mergeCell ref="A29:B29"/>
    <mergeCell ref="C29:F29"/>
    <mergeCell ref="A30:B30"/>
    <mergeCell ref="C30:F30"/>
    <mergeCell ref="A32:B32"/>
    <mergeCell ref="C32:F32"/>
    <mergeCell ref="A33:B33"/>
    <mergeCell ref="C33:F33"/>
    <mergeCell ref="A35:B35"/>
    <mergeCell ref="C35:F35"/>
    <mergeCell ref="A36:B36"/>
    <mergeCell ref="C36:F36"/>
    <mergeCell ref="A38:B38"/>
    <mergeCell ref="C38:F38"/>
    <mergeCell ref="A39:B39"/>
    <mergeCell ref="C39:F39"/>
    <mergeCell ref="A41:B41"/>
    <mergeCell ref="C41:F41"/>
    <mergeCell ref="A42:B42"/>
    <mergeCell ref="C42:F42"/>
    <mergeCell ref="B47:I47"/>
    <mergeCell ref="B48:I48"/>
    <mergeCell ref="A47:A48"/>
    <mergeCell ref="A17:D18"/>
    <mergeCell ref="H17:I18"/>
    <mergeCell ref="G27:I28"/>
    <mergeCell ref="A27:F28"/>
    <mergeCell ref="G29:I31"/>
    <mergeCell ref="G32:I34"/>
    <mergeCell ref="G35:I37"/>
    <mergeCell ref="G38:I40"/>
    <mergeCell ref="G41:I43"/>
  </mergeCells>
  <pageMargins left="0.947916666666667" right="0.751388888888889" top="0.605555555555556" bottom="0.605555555555556" header="0.511805555555556" footer="0.511805555555556"/>
  <pageSetup paperSize="9" orientation="portrait" horizontalDpi="600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53"/>
  <sheetViews>
    <sheetView workbookViewId="0">
      <selection activeCell="B2" sqref="B2:J3"/>
    </sheetView>
  </sheetViews>
  <sheetFormatPr defaultColWidth="9.14285714285714" defaultRowHeight="15"/>
  <cols>
    <col min="1" max="1" width="5.42857142857143" customWidth="1"/>
  </cols>
  <sheetData>
    <row r="1" ht="15.75" spans="1:10">
      <c r="A1" s="1"/>
      <c r="B1" s="2"/>
      <c r="C1" s="2"/>
      <c r="D1" s="2"/>
      <c r="E1" s="2"/>
      <c r="F1" s="2"/>
      <c r="G1" s="2"/>
      <c r="H1" s="2"/>
      <c r="I1" s="32" t="s">
        <v>418</v>
      </c>
      <c r="J1" s="32"/>
    </row>
    <row r="2" spans="1:10">
      <c r="A2" s="3" t="s">
        <v>419</v>
      </c>
      <c r="B2" s="3" t="s">
        <v>420</v>
      </c>
      <c r="C2" s="3"/>
      <c r="D2" s="3"/>
      <c r="E2" s="3"/>
      <c r="F2" s="3"/>
      <c r="G2" s="3"/>
      <c r="H2" s="3"/>
      <c r="I2" s="3"/>
      <c r="J2" s="3"/>
    </row>
    <row r="3" spans="1:10">
      <c r="A3" s="3"/>
      <c r="B3" s="3"/>
      <c r="C3" s="3"/>
      <c r="D3" s="3"/>
      <c r="E3" s="3"/>
      <c r="F3" s="3"/>
      <c r="G3" s="3"/>
      <c r="H3" s="3"/>
      <c r="I3" s="3"/>
      <c r="J3" s="3"/>
    </row>
    <row r="4" spans="1:10">
      <c r="A4" s="4" t="s">
        <v>421</v>
      </c>
      <c r="B4" s="4"/>
      <c r="C4" s="4"/>
      <c r="D4" s="4"/>
      <c r="E4" s="5" t="s">
        <v>422</v>
      </c>
      <c r="F4" s="6"/>
      <c r="G4" s="6"/>
      <c r="H4" s="6"/>
      <c r="I4" s="6"/>
      <c r="J4" s="33"/>
    </row>
    <row r="5" spans="1:10">
      <c r="A5" s="7" t="s">
        <v>423</v>
      </c>
      <c r="B5" s="7"/>
      <c r="C5" s="7"/>
      <c r="D5" s="7"/>
      <c r="E5" s="8" t="s">
        <v>422</v>
      </c>
      <c r="F5" s="9"/>
      <c r="G5" s="9"/>
      <c r="H5" s="9"/>
      <c r="I5" s="9"/>
      <c r="J5" s="34"/>
    </row>
    <row r="6" spans="1:10">
      <c r="A6" s="7" t="s">
        <v>424</v>
      </c>
      <c r="B6" s="7"/>
      <c r="C6" s="10"/>
      <c r="D6" s="11" t="s">
        <v>425</v>
      </c>
      <c r="E6" s="12"/>
      <c r="F6" s="13"/>
      <c r="G6" s="14"/>
      <c r="H6" s="7" t="s">
        <v>426</v>
      </c>
      <c r="I6" s="7"/>
      <c r="J6" s="7"/>
    </row>
    <row r="7" spans="1:10">
      <c r="A7" s="15"/>
      <c r="B7" s="16"/>
      <c r="C7" s="16"/>
      <c r="D7" s="16"/>
      <c r="E7" s="16"/>
      <c r="F7" s="14"/>
      <c r="G7" s="11" t="s">
        <v>427</v>
      </c>
      <c r="H7" s="17" t="s">
        <v>428</v>
      </c>
      <c r="I7" s="24"/>
      <c r="J7" s="35"/>
    </row>
    <row r="8" spans="1:10">
      <c r="A8" s="7" t="s">
        <v>429</v>
      </c>
      <c r="B8" s="7"/>
      <c r="C8" s="18"/>
      <c r="D8" s="19"/>
      <c r="E8" s="20"/>
      <c r="F8" s="11" t="s">
        <v>430</v>
      </c>
      <c r="G8" s="8" t="s">
        <v>428</v>
      </c>
      <c r="H8" s="9"/>
      <c r="I8" s="9"/>
      <c r="J8" s="34"/>
    </row>
    <row r="9" spans="1:10">
      <c r="A9" s="11" t="s">
        <v>390</v>
      </c>
      <c r="B9" s="15"/>
      <c r="C9" s="14"/>
      <c r="D9" s="11" t="s">
        <v>431</v>
      </c>
      <c r="E9" s="10"/>
      <c r="F9" s="11" t="s">
        <v>432</v>
      </c>
      <c r="G9" s="10"/>
      <c r="H9" s="11" t="s">
        <v>433</v>
      </c>
      <c r="I9" s="17" t="s">
        <v>428</v>
      </c>
      <c r="J9" s="35"/>
    </row>
    <row r="10" spans="1:10">
      <c r="A10" s="21" t="s">
        <v>434</v>
      </c>
      <c r="B10" s="21"/>
      <c r="C10" s="21"/>
      <c r="D10" s="8" t="s">
        <v>428</v>
      </c>
      <c r="E10" s="9"/>
      <c r="F10" s="9"/>
      <c r="G10" s="9"/>
      <c r="H10" s="9"/>
      <c r="I10" s="9"/>
      <c r="J10" s="34"/>
    </row>
    <row r="11" ht="15.75" spans="1:10">
      <c r="A11" s="22" t="s">
        <v>435</v>
      </c>
      <c r="B11" s="22"/>
      <c r="C11" s="22"/>
      <c r="D11" s="22"/>
      <c r="E11" s="22"/>
      <c r="F11" s="22"/>
      <c r="G11" s="22"/>
      <c r="H11" s="22"/>
      <c r="I11" s="22"/>
      <c r="J11" s="22"/>
    </row>
    <row r="12" ht="15.75" spans="1:10">
      <c r="A12" s="22" t="s">
        <v>436</v>
      </c>
      <c r="B12" s="22"/>
      <c r="C12" s="22"/>
      <c r="D12" s="22"/>
      <c r="E12" s="22"/>
      <c r="F12" s="22"/>
      <c r="G12" s="22"/>
      <c r="H12" s="22"/>
      <c r="I12" s="22"/>
      <c r="J12" s="22"/>
    </row>
    <row r="13" spans="1:10">
      <c r="A13" s="7">
        <v>1</v>
      </c>
      <c r="B13" s="4" t="s">
        <v>437</v>
      </c>
      <c r="C13" s="4"/>
      <c r="D13" s="8" t="s">
        <v>428</v>
      </c>
      <c r="E13" s="9"/>
      <c r="F13" s="9"/>
      <c r="G13" s="9"/>
      <c r="H13" s="9"/>
      <c r="I13" s="9"/>
      <c r="J13" s="34"/>
    </row>
    <row r="14" spans="1:10">
      <c r="A14" s="7" t="s">
        <v>438</v>
      </c>
      <c r="B14" s="7"/>
      <c r="C14" s="7"/>
      <c r="D14" s="7"/>
      <c r="E14" s="7"/>
      <c r="F14" s="7"/>
      <c r="G14" s="7"/>
      <c r="H14" s="7"/>
      <c r="I14" s="7"/>
      <c r="J14" s="7"/>
    </row>
    <row r="15" spans="1:10">
      <c r="A15" s="21" t="s">
        <v>439</v>
      </c>
      <c r="B15" s="21"/>
      <c r="C15" s="21"/>
      <c r="D15" s="23" t="s">
        <v>428</v>
      </c>
      <c r="E15" s="23"/>
      <c r="F15" s="23"/>
      <c r="G15" s="23"/>
      <c r="H15" s="23"/>
      <c r="I15" s="23"/>
      <c r="J15" s="23"/>
    </row>
    <row r="16" spans="1:10">
      <c r="A16" s="7" t="s">
        <v>399</v>
      </c>
      <c r="B16" s="7"/>
      <c r="C16" s="7"/>
      <c r="D16" s="23" t="s">
        <v>428</v>
      </c>
      <c r="E16" s="23"/>
      <c r="F16" s="23"/>
      <c r="G16" s="23"/>
      <c r="H16" s="23"/>
      <c r="I16" s="23"/>
      <c r="J16" s="23"/>
    </row>
    <row r="17" spans="1:10">
      <c r="A17" s="21" t="s">
        <v>440</v>
      </c>
      <c r="B17" s="21"/>
      <c r="C17" s="21"/>
      <c r="D17" s="21"/>
      <c r="E17" s="23" t="s">
        <v>428</v>
      </c>
      <c r="F17" s="23"/>
      <c r="G17" s="23"/>
      <c r="H17" s="23"/>
      <c r="I17" s="23"/>
      <c r="J17" s="23"/>
    </row>
    <row r="18" spans="1:10">
      <c r="A18" s="7" t="s">
        <v>399</v>
      </c>
      <c r="B18" s="7"/>
      <c r="C18" s="7"/>
      <c r="D18" s="7"/>
      <c r="E18" s="8" t="s">
        <v>428</v>
      </c>
      <c r="F18" s="9"/>
      <c r="G18" s="9"/>
      <c r="H18" s="9"/>
      <c r="I18" s="9"/>
      <c r="J18" s="34"/>
    </row>
    <row r="19" spans="1:10">
      <c r="A19" s="21" t="s">
        <v>402</v>
      </c>
      <c r="B19" s="21"/>
      <c r="C19" s="21"/>
      <c r="D19" s="17" t="s">
        <v>428</v>
      </c>
      <c r="E19" s="24"/>
      <c r="F19" s="24"/>
      <c r="G19" s="24"/>
      <c r="H19" s="24"/>
      <c r="I19" s="24"/>
      <c r="J19" s="35"/>
    </row>
    <row r="20" spans="1:10">
      <c r="A20" s="7" t="s">
        <v>399</v>
      </c>
      <c r="B20" s="7"/>
      <c r="C20" s="7"/>
      <c r="D20" s="8" t="s">
        <v>428</v>
      </c>
      <c r="E20" s="9"/>
      <c r="F20" s="9"/>
      <c r="G20" s="9"/>
      <c r="H20" s="9"/>
      <c r="I20" s="9"/>
      <c r="J20" s="34"/>
    </row>
    <row r="21" spans="1:10">
      <c r="A21" s="7">
        <v>2</v>
      </c>
      <c r="B21" s="4" t="s">
        <v>441</v>
      </c>
      <c r="C21" s="4"/>
      <c r="D21" s="4"/>
      <c r="E21" s="4"/>
      <c r="F21" s="4"/>
      <c r="G21" s="4"/>
      <c r="H21" s="4"/>
      <c r="I21" s="18"/>
      <c r="J21" s="36"/>
    </row>
    <row r="22" spans="1:10">
      <c r="A22" s="25" t="s">
        <v>442</v>
      </c>
      <c r="B22" s="26"/>
      <c r="C22" s="26"/>
      <c r="D22" s="26"/>
      <c r="E22" s="26"/>
      <c r="F22" s="26"/>
      <c r="G22" s="26"/>
      <c r="H22" s="26"/>
      <c r="I22" s="26"/>
      <c r="J22" s="37"/>
    </row>
    <row r="23" spans="1:10">
      <c r="A23" s="7" t="s">
        <v>443</v>
      </c>
      <c r="B23" s="7"/>
      <c r="C23" s="7"/>
      <c r="D23" s="10"/>
      <c r="E23" s="7" t="s">
        <v>444</v>
      </c>
      <c r="F23" s="7"/>
      <c r="G23" s="7"/>
      <c r="H23" s="7"/>
      <c r="I23" s="7"/>
      <c r="J23" s="7"/>
    </row>
    <row r="24" spans="1:10">
      <c r="A24" s="7">
        <v>3</v>
      </c>
      <c r="B24" s="7" t="s">
        <v>445</v>
      </c>
      <c r="C24" s="7"/>
      <c r="D24" s="15"/>
      <c r="E24" s="16"/>
      <c r="F24" s="14"/>
      <c r="G24" s="4" t="s">
        <v>446</v>
      </c>
      <c r="H24" s="4"/>
      <c r="I24" s="4"/>
      <c r="J24" s="4"/>
    </row>
    <row r="25" spans="1:10">
      <c r="A25" s="27" t="s">
        <v>447</v>
      </c>
      <c r="B25" s="27"/>
      <c r="C25" s="27"/>
      <c r="D25" s="27"/>
      <c r="E25" s="27"/>
      <c r="F25" s="27"/>
      <c r="G25" s="27"/>
      <c r="H25" s="27"/>
      <c r="I25" s="27"/>
      <c r="J25" s="27"/>
    </row>
    <row r="26" spans="1:10">
      <c r="A26" s="7">
        <v>4</v>
      </c>
      <c r="B26" s="27" t="s">
        <v>448</v>
      </c>
      <c r="C26" s="27"/>
      <c r="D26" s="27"/>
      <c r="E26" s="27"/>
      <c r="F26" s="27"/>
      <c r="G26" s="27"/>
      <c r="H26" s="27"/>
      <c r="I26" s="27"/>
      <c r="J26" s="27"/>
    </row>
    <row r="27" spans="1:10">
      <c r="A27" s="7" t="s">
        <v>449</v>
      </c>
      <c r="B27" s="7"/>
      <c r="C27" s="7"/>
      <c r="D27" s="7"/>
      <c r="E27" s="7"/>
      <c r="F27" s="7"/>
      <c r="G27" s="7"/>
      <c r="H27" s="7"/>
      <c r="I27" s="7"/>
      <c r="J27" s="7"/>
    </row>
    <row r="29" spans="1:10">
      <c r="A29" s="4" t="s">
        <v>450</v>
      </c>
      <c r="B29" s="4"/>
      <c r="C29" s="4"/>
      <c r="D29" s="4"/>
      <c r="E29" s="4"/>
      <c r="F29" s="4"/>
      <c r="G29" s="4"/>
      <c r="H29" s="4"/>
      <c r="I29" s="4" t="s">
        <v>39</v>
      </c>
      <c r="J29" s="4"/>
    </row>
    <row r="30" spans="1:10">
      <c r="A30" s="28"/>
      <c r="B30" s="28"/>
      <c r="C30" s="28"/>
      <c r="D30" s="28"/>
      <c r="E30" s="28"/>
      <c r="F30" s="28"/>
      <c r="G30" s="28"/>
      <c r="H30" s="28"/>
      <c r="I30" s="28"/>
      <c r="J30" s="28"/>
    </row>
    <row r="32" spans="1:10">
      <c r="A32" s="4" t="s">
        <v>85</v>
      </c>
      <c r="B32" s="4"/>
      <c r="C32" s="4"/>
      <c r="D32" s="4"/>
      <c r="E32" s="4"/>
      <c r="F32" s="4"/>
      <c r="G32" s="4"/>
      <c r="H32" s="4" t="s">
        <v>87</v>
      </c>
      <c r="I32" s="4"/>
      <c r="J32" s="4"/>
    </row>
    <row r="33" spans="1:10">
      <c r="A33" s="28"/>
      <c r="B33" s="28"/>
      <c r="C33" s="28"/>
      <c r="D33" s="28"/>
      <c r="E33" s="28"/>
      <c r="F33" s="28"/>
      <c r="G33" s="28"/>
      <c r="H33" s="28"/>
      <c r="I33" s="28"/>
      <c r="J33" s="28"/>
    </row>
    <row r="34" spans="1:10">
      <c r="A34" s="28"/>
      <c r="B34" s="28"/>
      <c r="C34" s="28"/>
      <c r="D34" s="28"/>
      <c r="E34" s="28"/>
      <c r="F34" s="28"/>
      <c r="G34" s="28"/>
      <c r="H34" s="28"/>
      <c r="I34" s="28"/>
      <c r="J34" s="28"/>
    </row>
    <row r="35" spans="1:10">
      <c r="A35" s="28"/>
      <c r="B35" s="28"/>
      <c r="C35" s="28"/>
      <c r="D35" s="28"/>
      <c r="E35" s="28"/>
      <c r="F35" s="28"/>
      <c r="G35" s="28"/>
      <c r="H35" s="28"/>
      <c r="I35" s="28"/>
      <c r="J35" s="28"/>
    </row>
    <row r="37" spans="1:10">
      <c r="A37" s="4" t="s">
        <v>451</v>
      </c>
      <c r="B37" s="4"/>
      <c r="C37" s="4"/>
      <c r="D37" s="4"/>
      <c r="E37" s="4"/>
      <c r="F37" s="4"/>
      <c r="G37" s="4"/>
      <c r="H37" s="4" t="s">
        <v>87</v>
      </c>
      <c r="I37" s="4"/>
      <c r="J37" s="4"/>
    </row>
    <row r="38" spans="1:10">
      <c r="A38" s="28"/>
      <c r="B38" s="28"/>
      <c r="C38" s="28"/>
      <c r="D38" s="28"/>
      <c r="E38" s="28"/>
      <c r="F38" s="28"/>
      <c r="G38" s="28"/>
      <c r="H38" s="14"/>
      <c r="I38" s="28"/>
      <c r="J38" s="28"/>
    </row>
    <row r="39" spans="1:10">
      <c r="A39" s="28"/>
      <c r="B39" s="28"/>
      <c r="C39" s="28"/>
      <c r="D39" s="28"/>
      <c r="E39" s="28"/>
      <c r="F39" s="28"/>
      <c r="G39" s="28"/>
      <c r="H39" s="14"/>
      <c r="I39" s="28"/>
      <c r="J39" s="28"/>
    </row>
    <row r="40" spans="1:10">
      <c r="A40" s="28"/>
      <c r="B40" s="28"/>
      <c r="C40" s="28"/>
      <c r="D40" s="28"/>
      <c r="E40" s="28"/>
      <c r="F40" s="28"/>
      <c r="G40" s="28"/>
      <c r="H40" s="14"/>
      <c r="I40" s="28"/>
      <c r="J40" s="28"/>
    </row>
    <row r="42" spans="1:10">
      <c r="A42" s="4" t="s">
        <v>339</v>
      </c>
      <c r="B42" s="4"/>
      <c r="C42" s="4"/>
      <c r="D42" s="4"/>
      <c r="E42" s="4"/>
      <c r="F42" s="4"/>
      <c r="G42" s="4"/>
      <c r="H42" s="4" t="s">
        <v>87</v>
      </c>
      <c r="I42" s="4"/>
      <c r="J42" s="4"/>
    </row>
    <row r="43" spans="1:10">
      <c r="A43" s="28"/>
      <c r="B43" s="28"/>
      <c r="C43" s="28"/>
      <c r="D43" s="28"/>
      <c r="E43" s="28"/>
      <c r="F43" s="28"/>
      <c r="G43" s="28"/>
      <c r="H43" s="14"/>
      <c r="I43" s="28"/>
      <c r="J43" s="28"/>
    </row>
    <row r="44" spans="1:10">
      <c r="A44" s="28"/>
      <c r="B44" s="28"/>
      <c r="C44" s="28"/>
      <c r="D44" s="28"/>
      <c r="E44" s="28"/>
      <c r="F44" s="28"/>
      <c r="G44" s="28"/>
      <c r="H44" s="14"/>
      <c r="I44" s="28"/>
      <c r="J44" s="28"/>
    </row>
    <row r="45" spans="1:10">
      <c r="A45" s="28"/>
      <c r="B45" s="28"/>
      <c r="C45" s="28"/>
      <c r="D45" s="28"/>
      <c r="E45" s="28"/>
      <c r="F45" s="28"/>
      <c r="G45" s="28"/>
      <c r="H45" s="14"/>
      <c r="I45" s="28"/>
      <c r="J45" s="28"/>
    </row>
    <row r="52" spans="1:10">
      <c r="A52" s="29" t="s">
        <v>42</v>
      </c>
      <c r="B52" s="30" t="s">
        <v>88</v>
      </c>
      <c r="C52" s="30"/>
      <c r="D52" s="30"/>
      <c r="E52" s="30"/>
      <c r="F52" s="30"/>
      <c r="G52" s="30"/>
      <c r="H52" s="30"/>
      <c r="I52" s="30"/>
      <c r="J52" s="30"/>
    </row>
    <row r="53" spans="1:10">
      <c r="A53" s="31"/>
      <c r="B53" s="31"/>
      <c r="C53" s="31"/>
      <c r="D53" s="31"/>
      <c r="E53" s="31"/>
      <c r="F53" s="31"/>
      <c r="G53" s="31"/>
      <c r="H53" s="31"/>
      <c r="I53" s="31"/>
      <c r="J53" s="31"/>
    </row>
  </sheetData>
  <mergeCells count="65">
    <mergeCell ref="I1:J1"/>
    <mergeCell ref="A4:D4"/>
    <mergeCell ref="E4:J4"/>
    <mergeCell ref="A5:D5"/>
    <mergeCell ref="E5:J5"/>
    <mergeCell ref="A6:B6"/>
    <mergeCell ref="E6:G6"/>
    <mergeCell ref="H6:J6"/>
    <mergeCell ref="A7:F7"/>
    <mergeCell ref="H7:J7"/>
    <mergeCell ref="A8:B8"/>
    <mergeCell ref="C8:E8"/>
    <mergeCell ref="G8:J8"/>
    <mergeCell ref="B9:C9"/>
    <mergeCell ref="I9:J9"/>
    <mergeCell ref="A10:C10"/>
    <mergeCell ref="D10:J10"/>
    <mergeCell ref="A11:J11"/>
    <mergeCell ref="A12:J12"/>
    <mergeCell ref="B13:C13"/>
    <mergeCell ref="D13:J13"/>
    <mergeCell ref="A14:J14"/>
    <mergeCell ref="A15:C15"/>
    <mergeCell ref="D15:J15"/>
    <mergeCell ref="A16:C16"/>
    <mergeCell ref="D16:J16"/>
    <mergeCell ref="A17:D17"/>
    <mergeCell ref="E17:J17"/>
    <mergeCell ref="A18:D18"/>
    <mergeCell ref="E18:J18"/>
    <mergeCell ref="A19:C19"/>
    <mergeCell ref="D19:J19"/>
    <mergeCell ref="A20:C20"/>
    <mergeCell ref="D20:J20"/>
    <mergeCell ref="B21:H21"/>
    <mergeCell ref="I21:J21"/>
    <mergeCell ref="A22:J22"/>
    <mergeCell ref="A23:C23"/>
    <mergeCell ref="E23:J23"/>
    <mergeCell ref="B24:C24"/>
    <mergeCell ref="D24:F24"/>
    <mergeCell ref="G24:J24"/>
    <mergeCell ref="A25:J25"/>
    <mergeCell ref="B26:J26"/>
    <mergeCell ref="A27:J27"/>
    <mergeCell ref="A29:H29"/>
    <mergeCell ref="I29:J29"/>
    <mergeCell ref="A30:H30"/>
    <mergeCell ref="I30:J30"/>
    <mergeCell ref="A32:G32"/>
    <mergeCell ref="H32:J32"/>
    <mergeCell ref="A37:G37"/>
    <mergeCell ref="H37:J37"/>
    <mergeCell ref="A42:G42"/>
    <mergeCell ref="H42:J42"/>
    <mergeCell ref="B52:J52"/>
    <mergeCell ref="A53:J53"/>
    <mergeCell ref="A2:A3"/>
    <mergeCell ref="B2:J3"/>
    <mergeCell ref="H33:J35"/>
    <mergeCell ref="H38:J40"/>
    <mergeCell ref="H43:J45"/>
    <mergeCell ref="A33:G35"/>
    <mergeCell ref="A38:G40"/>
    <mergeCell ref="A43:G45"/>
  </mergeCells>
  <pageMargins left="0.751388888888889" right="0.396527777777778" top="0.44375" bottom="0.44375" header="0.511805555555556" footer="0.511805555555556"/>
  <pageSetup paperSize="9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9</vt:i4>
      </vt:variant>
    </vt:vector>
  </HeadingPairs>
  <TitlesOfParts>
    <vt:vector size="9" baseType="lpstr">
      <vt:lpstr>INSTRUCTIUNI</vt:lpstr>
      <vt:lpstr>F1 ETICHETA PLIC</vt:lpstr>
      <vt:lpstr>F3 OPIS</vt:lpstr>
      <vt:lpstr>F4 CERERE FINANTARE</vt:lpstr>
      <vt:lpstr>F5 BUGET DETALIAT</vt:lpstr>
      <vt:lpstr>F6 DIAGRAMA GANNT</vt:lpstr>
      <vt:lpstr>F7 INDICATORI</vt:lpstr>
      <vt:lpstr>F8 DOVADA DESEMNĂRII</vt:lpstr>
      <vt:lpstr>F10 DECLARATIE 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Personal22</cp:lastModifiedBy>
  <dcterms:created xsi:type="dcterms:W3CDTF">2006-09-16T00:00:00Z</dcterms:created>
  <dcterms:modified xsi:type="dcterms:W3CDTF">2019-07-03T10:41:21Z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1033-10.2.0.7646</vt:lpwstr>
  </property>
</Properties>
</file>